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20115" windowHeight="9540" activeTab="1"/>
  </bookViews>
  <sheets>
    <sheet name="Budget" sheetId="1" r:id="rId1"/>
    <sheet name="Anmeldungen" sheetId="2" r:id="rId2"/>
    <sheet name="ToDos" sheetId="3" r:id="rId3"/>
  </sheets>
  <calcPr calcId="145621"/>
</workbook>
</file>

<file path=xl/calcChain.xml><?xml version="1.0" encoding="utf-8"?>
<calcChain xmlns="http://schemas.openxmlformats.org/spreadsheetml/2006/main">
  <c r="B25" i="1" l="1"/>
  <c r="B20" i="1"/>
  <c r="B27" i="1" l="1"/>
  <c r="E20" i="1"/>
  <c r="E27" i="1" s="1"/>
  <c r="C20" i="1"/>
  <c r="C27" i="1" s="1"/>
  <c r="D20" i="1" l="1"/>
  <c r="D27" i="1" s="1"/>
  <c r="E25" i="1"/>
  <c r="C25" i="1"/>
</calcChain>
</file>

<file path=xl/sharedStrings.xml><?xml version="1.0" encoding="utf-8"?>
<sst xmlns="http://schemas.openxmlformats.org/spreadsheetml/2006/main" count="564" uniqueCount="240">
  <si>
    <t>WombHat 2017</t>
  </si>
  <si>
    <t>Budget</t>
  </si>
  <si>
    <t>Was</t>
  </si>
  <si>
    <t>80 Players</t>
  </si>
  <si>
    <t>120 Players</t>
  </si>
  <si>
    <t>Zuständigkeit</t>
  </si>
  <si>
    <t>Felder</t>
  </si>
  <si>
    <t>Röthu</t>
  </si>
  <si>
    <t>Unterkunft</t>
  </si>
  <si>
    <t>Clubhaus</t>
  </si>
  <si>
    <t>Made</t>
  </si>
  <si>
    <t>Abendessen</t>
  </si>
  <si>
    <t>Zmorgä</t>
  </si>
  <si>
    <t>Christa</t>
  </si>
  <si>
    <t>Christa/Dubi/Made</t>
  </si>
  <si>
    <t>Shirts</t>
  </si>
  <si>
    <t>Cherry</t>
  </si>
  <si>
    <t>Deko</t>
  </si>
  <si>
    <t>Pool</t>
  </si>
  <si>
    <t>Notiz</t>
  </si>
  <si>
    <t>350 Für Albisser Transport, inkl. Kran</t>
  </si>
  <si>
    <t>Christa/Julia/Kusi</t>
  </si>
  <si>
    <t>Sound/Licht</t>
  </si>
  <si>
    <t>Cherry / Kusi</t>
  </si>
  <si>
    <t>Kusi</t>
  </si>
  <si>
    <t>Schmed Home</t>
  </si>
  <si>
    <t>Total</t>
  </si>
  <si>
    <t>Incomming</t>
  </si>
  <si>
    <t>Bei 111.-</t>
  </si>
  <si>
    <t>100 Players</t>
  </si>
  <si>
    <t>Bands/DJs</t>
  </si>
  <si>
    <t>Sonstig</t>
  </si>
  <si>
    <t>Aktualisiert am 15.05.2017 19:00Uhr</t>
  </si>
  <si>
    <t>Nr.</t>
  </si>
  <si>
    <t>Name</t>
  </si>
  <si>
    <t>Team</t>
  </si>
  <si>
    <t>Gender</t>
  </si>
  <si>
    <t>E-Mail</t>
  </si>
  <si>
    <t>Level</t>
  </si>
  <si>
    <t>T-Shirt</t>
  </si>
  <si>
    <t>Vegeterian</t>
  </si>
  <si>
    <t>Anreise Freitag</t>
  </si>
  <si>
    <t>Comment</t>
  </si>
  <si>
    <t>Bezahlt</t>
  </si>
  <si>
    <t>Christa Kammermann</t>
  </si>
  <si>
    <t>Wombat</t>
  </si>
  <si>
    <t>f</t>
  </si>
  <si>
    <t>christa.kammermann@gmx.ch</t>
  </si>
  <si>
    <t>M</t>
  </si>
  <si>
    <t>No</t>
  </si>
  <si>
    <t>Yes</t>
  </si>
  <si>
    <t>HURRA!</t>
  </si>
  <si>
    <t>Anita Gluderer</t>
  </si>
  <si>
    <t>a.gluderer@gmx.ch</t>
  </si>
  <si>
    <t>Manuela Kooch</t>
  </si>
  <si>
    <t>manuelakoch@gmx.ch</t>
  </si>
  <si>
    <t>XL</t>
  </si>
  <si>
    <t>freu mech ^^</t>
  </si>
  <si>
    <t>Jonas Troxler</t>
  </si>
  <si>
    <t>m</t>
  </si>
  <si>
    <t>jonas.troxler@hotmail.com</t>
  </si>
  <si>
    <t>Andreas Wegmann</t>
  </si>
  <si>
    <t>andreaswegmann@gmx.ch</t>
  </si>
  <si>
    <t>Julia Müller</t>
  </si>
  <si>
    <t>julia.86@gmx.ch</t>
  </si>
  <si>
    <t>Aaron Riedle</t>
  </si>
  <si>
    <t>Dogs</t>
  </si>
  <si>
    <t>aaron.riedle@gmail.com</t>
  </si>
  <si>
    <t>L</t>
  </si>
  <si>
    <t>Reto Barmettler</t>
  </si>
  <si>
    <t>reto@fambarm.ch</t>
  </si>
  <si>
    <t>Daniele Immersi</t>
  </si>
  <si>
    <t>daniele.immersi@gmail.com</t>
  </si>
  <si>
    <t>Jonas Blättler</t>
  </si>
  <si>
    <t>jonas_blaettler@hotmail.com</t>
  </si>
  <si>
    <t>David Hüsler</t>
  </si>
  <si>
    <t>david.huesler@hotmail.com</t>
  </si>
  <si>
    <t>?</t>
  </si>
  <si>
    <t>Asli Yaman</t>
  </si>
  <si>
    <t>Headless</t>
  </si>
  <si>
    <t>asyaman@yahoo.com</t>
  </si>
  <si>
    <t>Buddha</t>
  </si>
  <si>
    <t>cschneid@cschneid.com</t>
  </si>
  <si>
    <t>Ekk Jampa</t>
  </si>
  <si>
    <t>Team Lannanana, Thailand</t>
  </si>
  <si>
    <t>ejampa76@gmail.com</t>
  </si>
  <si>
    <t xml:space="preserve">sa was dee krab , please allow a spot for me to join this tournament I'll be traveling from Thailand this summer to Switzerland. Thank you and look forward to this </t>
  </si>
  <si>
    <t>Floreance Windler</t>
  </si>
  <si>
    <t>FlyHigh</t>
  </si>
  <si>
    <t>flo.wind30@gmail.com</t>
  </si>
  <si>
    <t>s</t>
  </si>
  <si>
    <t>egal</t>
  </si>
  <si>
    <t>Renaud Prigent</t>
  </si>
  <si>
    <t>renaud29120@hotmail.fr</t>
  </si>
  <si>
    <t>Valerie Schürch</t>
  </si>
  <si>
    <t>valeriechux@gmail.com</t>
  </si>
  <si>
    <t>Hoi! Looking forward to it! When is the last time we can pay? (too many tournaments for the wallet). Cheers!</t>
  </si>
  <si>
    <t>Julien le clech</t>
  </si>
  <si>
    <t>Flyhigh</t>
  </si>
  <si>
    <t>juleclech@gmail.com</t>
  </si>
  <si>
    <t>Linda Läderach</t>
  </si>
  <si>
    <t>FABulous</t>
  </si>
  <si>
    <t>linda_laederach@gmx.net</t>
  </si>
  <si>
    <t>Nathalie Wellens</t>
  </si>
  <si>
    <t>wellens_nathalie@hotmail.com</t>
  </si>
  <si>
    <t>YEAH!!! Finally I get to party and play hard-core like a Wombat :-))</t>
  </si>
  <si>
    <t>PS: Tshirt S if it is men size, M if it is women size</t>
  </si>
  <si>
    <t>Güschtu</t>
  </si>
  <si>
    <t>FSL</t>
  </si>
  <si>
    <t>peter.huesler@me.com</t>
  </si>
  <si>
    <t>Bilanz</t>
  </si>
  <si>
    <t>Andreas Wehrle</t>
  </si>
  <si>
    <t>awehrle@gmx.ch</t>
  </si>
  <si>
    <t>Jana Cslovjecsek</t>
  </si>
  <si>
    <t>jana.cslovjecsek@epfl.ch</t>
  </si>
  <si>
    <t>Wombats</t>
  </si>
  <si>
    <t>ro_stefan@bluewin.ch</t>
  </si>
  <si>
    <t>Patrizia Bucher</t>
  </si>
  <si>
    <t>Frisbillanas Sevilla</t>
  </si>
  <si>
    <t>patrizia.bucher93@gmail.com</t>
  </si>
  <si>
    <t>Cleo Wiseman</t>
  </si>
  <si>
    <t>cleo_wiseman@hotmail.com</t>
  </si>
  <si>
    <t>Arnaud Di Clemente</t>
  </si>
  <si>
    <t>arnaud.diclemente@hispeed.ch</t>
  </si>
  <si>
    <t>Spiellevel ist kein Witz, bin total unfit, wirklich!!!</t>
  </si>
  <si>
    <t>Anreise fürs Welcome wäre doch am Donnerstag oder?</t>
  </si>
  <si>
    <t>Benjamin Willi</t>
  </si>
  <si>
    <t>beny.yea@hotmail.com</t>
  </si>
  <si>
    <t>Andrea Röllin</t>
  </si>
  <si>
    <t>andrea.roellin@hotmail.ch</t>
  </si>
  <si>
    <t>Ich übernachte zu Hause in Willisau, kein Frühstück!</t>
  </si>
  <si>
    <t>Oscar Weber</t>
  </si>
  <si>
    <t>oscar96@gmx.ch</t>
  </si>
  <si>
    <t>Gilles Rosset</t>
  </si>
  <si>
    <t>gillesnoelrosset@gmail.com</t>
  </si>
  <si>
    <t>Gibt es eine Möglichkeit, meinen Fee abzuarbeiten oder fr weniger Betrag draussen zu schlafen.</t>
  </si>
  <si>
    <t>Marco Elmiger</t>
  </si>
  <si>
    <t>Freespeed</t>
  </si>
  <si>
    <t>marco.elmiger@gmx.ch</t>
  </si>
  <si>
    <t>Ich bin kein Roboter. Oh, das kommt erst ein Feld später...</t>
  </si>
  <si>
    <t>60 Players</t>
  </si>
  <si>
    <t>Michael Schälin</t>
  </si>
  <si>
    <t>HiJack</t>
  </si>
  <si>
    <t>michi.schaelin@bluewin.ch</t>
  </si>
  <si>
    <t>Steve Jiekak</t>
  </si>
  <si>
    <t>steve.jiekak@outlook.com</t>
  </si>
  <si>
    <t>Andi Buser</t>
  </si>
  <si>
    <t>DISConnection</t>
  </si>
  <si>
    <t>andi.buser@gmail.com</t>
  </si>
  <si>
    <t>XS</t>
  </si>
  <si>
    <t>Meike Kretschmar</t>
  </si>
  <si>
    <t>meike.kretschmar@gmail.com</t>
  </si>
  <si>
    <t>yes</t>
  </si>
  <si>
    <t>Benjamin Imhof</t>
  </si>
  <si>
    <t xml:space="preserve"> imhof.benjamin.96@gmail.com</t>
  </si>
  <si>
    <t>Armin Stierli</t>
  </si>
  <si>
    <t>arminstierli@web.de</t>
  </si>
  <si>
    <t>r_blaettler@hotmail.com</t>
  </si>
  <si>
    <t>tschäse wömbers</t>
  </si>
  <si>
    <t>herzlichen dank nochmals für das coole geschenk zu meinem 40.</t>
  </si>
  <si>
    <t>ich nehme die "special guest" einladung sehr gerne an</t>
  </si>
  <si>
    <t>Rolf Blättler</t>
  </si>
  <si>
    <t>Ilona Aenishänslin</t>
  </si>
  <si>
    <t>aenishanslin.ilona@gmail.com</t>
  </si>
  <si>
    <t>Laura Niederhauser</t>
  </si>
  <si>
    <t xml:space="preserve"> laura.niederhauser@msn.com</t>
  </si>
  <si>
    <t>Simon Rösch</t>
  </si>
  <si>
    <t>FAB</t>
  </si>
  <si>
    <t>platzHirsch</t>
  </si>
  <si>
    <t>simonroesch@gmx.ch</t>
  </si>
  <si>
    <t>Azra Acdukic</t>
  </si>
  <si>
    <t>azra.avdukic@hotmail.com</t>
  </si>
  <si>
    <t>Julia Steiner</t>
  </si>
  <si>
    <t>julialu.steiner@gmail.com</t>
  </si>
  <si>
    <t>Andrea Kammermann</t>
  </si>
  <si>
    <t>andrea.kammermann@gmx.ch</t>
  </si>
  <si>
    <t>Bruno Zrotz</t>
  </si>
  <si>
    <t>brunozrotz@gmx.ch</t>
  </si>
  <si>
    <t>Max Meinhard</t>
  </si>
  <si>
    <t>mmeinhardt@outlook.com</t>
  </si>
  <si>
    <t>Egal</t>
  </si>
  <si>
    <t>Clemens Schwegler</t>
  </si>
  <si>
    <t>clemens.schwegler@bluewin.ch</t>
  </si>
  <si>
    <t>Marcel Stadelmann</t>
  </si>
  <si>
    <t>Es</t>
  </si>
  <si>
    <t>marstadel@gmail.com</t>
  </si>
  <si>
    <t>Beat Mas Bakal</t>
  </si>
  <si>
    <t>mail@hemauerbe.at</t>
  </si>
  <si>
    <t>Babs</t>
  </si>
  <si>
    <t>barbara.rubin.ultimate@gmail.com</t>
  </si>
  <si>
    <t>Leo Naville</t>
  </si>
  <si>
    <t>MangeDisques</t>
  </si>
  <si>
    <t>leonel.naville@gmail.com</t>
  </si>
  <si>
    <t>julian.keiser@gmail.com</t>
  </si>
  <si>
    <t>Julian Keiser</t>
  </si>
  <si>
    <t>Daniela Klaus</t>
  </si>
  <si>
    <t>Dadiklaus77@gmail.ch</t>
  </si>
  <si>
    <t>Andr Wyss</t>
  </si>
  <si>
    <t>fsl</t>
  </si>
  <si>
    <t>andri@domido.ch</t>
  </si>
  <si>
    <t>Comment kann ich provisorisch einen startplatz reservieren? eine bekannte gibt mir noch bescheid ob sie auch kommt. und falls nicht, bin ich froh um die infos wie viele plätze noch frei sind. danke sehr und auf bald. freue mich auf euch.</t>
  </si>
  <si>
    <t>Adi Durrer</t>
  </si>
  <si>
    <t>adrian.durrer@gmx.net</t>
  </si>
  <si>
    <t>Pädi Schönbächler</t>
  </si>
  <si>
    <t>patrick.schoenbaechler@sowi.ch</t>
  </si>
  <si>
    <t>Kilian Ettlin</t>
  </si>
  <si>
    <t>Kilo.ettlin@bluewin.ch</t>
  </si>
  <si>
    <t>Christian honegger</t>
  </si>
  <si>
    <t>honegger-christian@bluewin.xh</t>
  </si>
  <si>
    <t>Marco Schüpfer</t>
  </si>
  <si>
    <t>Colors</t>
  </si>
  <si>
    <t>Marcischuepfer@hotmail.com</t>
  </si>
  <si>
    <t>Hämpu</t>
  </si>
  <si>
    <t>Julialu.steiner@gmail.com</t>
  </si>
  <si>
    <t>Hansruedi Mühlebach</t>
  </si>
  <si>
    <t>Mooshüsli</t>
  </si>
  <si>
    <t>6208 Oberkirch</t>
  </si>
  <si>
    <t>079 721 42 59</t>
  </si>
  <si>
    <t>Jan Meyer</t>
  </si>
  <si>
    <t>Mayer.99@icloud.com</t>
  </si>
  <si>
    <t>Franziska Hellmüller</t>
  </si>
  <si>
    <t>Franziska.hellmueller@gmail.com</t>
  </si>
  <si>
    <t>Ethan Dormann</t>
  </si>
  <si>
    <t>Ethan16p@gmail.com</t>
  </si>
  <si>
    <t>Roman Schmid</t>
  </si>
  <si>
    <t>Dogs2</t>
  </si>
  <si>
    <t>Romcrazy@hotmail.com</t>
  </si>
  <si>
    <t>Raphael Amrein</t>
  </si>
  <si>
    <t>Raphi360@hotmail.com</t>
  </si>
  <si>
    <t>Jeremias Bucher</t>
  </si>
  <si>
    <t>Jeremias.b@bluewin.ch</t>
  </si>
  <si>
    <t>Nico Steiner</t>
  </si>
  <si>
    <t>Ni.blaettler@hotmail.com</t>
  </si>
  <si>
    <t>Phlaps@bluewin.ch</t>
  </si>
  <si>
    <t>Tulipa Wallimann</t>
  </si>
  <si>
    <t>Familie</t>
  </si>
  <si>
    <t>Mo</t>
  </si>
  <si>
    <t>Tuba und Philipp teilen sich einen Spot, da sie die Kids dabei haben.</t>
  </si>
  <si>
    <t>Falko Daubner</t>
  </si>
  <si>
    <t>falkdaubner@yahoo.com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</si>
</sst>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2"/>
      <color theme="1"/>
      <name val="Times New Roman"/>
      <family val="1"/>
    </font>
    <font>
      <u/>
      <sz val="11"/>
      <color theme="10"/>
      <name val="Calibri"/>
      <family val="2"/>
      <scheme val="minor"/>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1" applyAlignment="1">
      <alignment vertical="center" wrapText="1"/>
    </xf>
    <xf numFmtId="0" fontId="2" fillId="0" borderId="0" xfId="0" applyFont="1"/>
    <xf numFmtId="0" fontId="3" fillId="0" borderId="0" xfId="1"/>
    <xf numFmtId="0" fontId="0" fillId="0" borderId="0" xfId="0" applyAlignment="1">
      <alignment vertical="center" wrapText="1"/>
    </xf>
    <xf numFmtId="0" fontId="0" fillId="2" borderId="0" xfId="0" applyFill="1"/>
    <xf numFmtId="0" fontId="0" fillId="0" borderId="0" xfId="0" applyAlignment="1">
      <alignment vertical="center" wrapText="1"/>
    </xf>
    <xf numFmtId="0" fontId="3" fillId="0" borderId="0" xfId="1" applyAlignment="1">
      <alignment vertical="center" wrapText="1"/>
    </xf>
    <xf numFmtId="0" fontId="2" fillId="0" borderId="0" xfId="0" applyFont="1" applyAlignment="1">
      <alignment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19</xdr:row>
      <xdr:rowOff>0</xdr:rowOff>
    </xdr:from>
    <xdr:to>
      <xdr:col>9</xdr:col>
      <xdr:colOff>190500</xdr:colOff>
      <xdr:row>19</xdr:row>
      <xdr:rowOff>190500</xdr:rowOff>
    </xdr:to>
    <xdr:pic>
      <xdr:nvPicPr>
        <xdr:cNvPr id="2" name="Grafik 1" descr=":slight_smi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19824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cleo_wiseman@hotmail.com" TargetMode="External"/><Relationship Id="rId21" Type="http://schemas.openxmlformats.org/officeDocument/2006/relationships/hyperlink" Target="mailto:peter.huesler@me.com" TargetMode="External"/><Relationship Id="rId42" Type="http://schemas.openxmlformats.org/officeDocument/2006/relationships/hyperlink" Target="mailto:simonroesch@gmx.ch" TargetMode="External"/><Relationship Id="rId47" Type="http://schemas.openxmlformats.org/officeDocument/2006/relationships/hyperlink" Target="mailto:mmeinhardt@outlook.com" TargetMode="External"/><Relationship Id="rId63" Type="http://schemas.openxmlformats.org/officeDocument/2006/relationships/hyperlink" Target="mailto:Franziska.hellmueller@gmail.com" TargetMode="External"/><Relationship Id="rId68" Type="http://schemas.openxmlformats.org/officeDocument/2006/relationships/hyperlink" Target="mailto:Ni.blaettler@hotmail.com" TargetMode="External"/><Relationship Id="rId2" Type="http://schemas.openxmlformats.org/officeDocument/2006/relationships/hyperlink" Target="mailto:a.gluderer@gmx.ch" TargetMode="External"/><Relationship Id="rId16" Type="http://schemas.openxmlformats.org/officeDocument/2006/relationships/hyperlink" Target="mailto:renaud29120@hotmail.fr" TargetMode="External"/><Relationship Id="rId29" Type="http://schemas.openxmlformats.org/officeDocument/2006/relationships/hyperlink" Target="mailto:andrea.roellin@hotmail.ch" TargetMode="External"/><Relationship Id="rId11" Type="http://schemas.openxmlformats.org/officeDocument/2006/relationships/hyperlink" Target="mailto:david.huesler@hotmail.com" TargetMode="External"/><Relationship Id="rId24" Type="http://schemas.openxmlformats.org/officeDocument/2006/relationships/hyperlink" Target="mailto:ro_stefan@bluewin.ch" TargetMode="External"/><Relationship Id="rId32" Type="http://schemas.openxmlformats.org/officeDocument/2006/relationships/hyperlink" Target="mailto:marco.elmiger@gmx.ch" TargetMode="External"/><Relationship Id="rId37" Type="http://schemas.openxmlformats.org/officeDocument/2006/relationships/hyperlink" Target="mailto:imhof.benjamin.96@gmail.com" TargetMode="External"/><Relationship Id="rId40" Type="http://schemas.openxmlformats.org/officeDocument/2006/relationships/hyperlink" Target="mailto:aenishanslin.ilona@gmail.com" TargetMode="External"/><Relationship Id="rId45" Type="http://schemas.openxmlformats.org/officeDocument/2006/relationships/hyperlink" Target="mailto:andrea.kammermann@gmx.ch" TargetMode="External"/><Relationship Id="rId53" Type="http://schemas.openxmlformats.org/officeDocument/2006/relationships/hyperlink" Target="mailto:Dadiklaus77@gmail.ch" TargetMode="External"/><Relationship Id="rId58" Type="http://schemas.openxmlformats.org/officeDocument/2006/relationships/hyperlink" Target="mailto:Kilo.ettlin@bluewin.ch" TargetMode="External"/><Relationship Id="rId66" Type="http://schemas.openxmlformats.org/officeDocument/2006/relationships/hyperlink" Target="mailto:Raphi360@hotmail.com" TargetMode="External"/><Relationship Id="rId5" Type="http://schemas.openxmlformats.org/officeDocument/2006/relationships/hyperlink" Target="mailto:andreaswegmann@gmx.ch" TargetMode="External"/><Relationship Id="rId61" Type="http://schemas.openxmlformats.org/officeDocument/2006/relationships/hyperlink" Target="mailto:Julialu.steiner@gmail.com" TargetMode="External"/><Relationship Id="rId19" Type="http://schemas.openxmlformats.org/officeDocument/2006/relationships/hyperlink" Target="mailto:linda_laederach@gmx.net" TargetMode="External"/><Relationship Id="rId14" Type="http://schemas.openxmlformats.org/officeDocument/2006/relationships/hyperlink" Target="mailto:ejampa76@gmail.com" TargetMode="External"/><Relationship Id="rId22" Type="http://schemas.openxmlformats.org/officeDocument/2006/relationships/hyperlink" Target="mailto:awehrle@gmx.ch" TargetMode="External"/><Relationship Id="rId27" Type="http://schemas.openxmlformats.org/officeDocument/2006/relationships/hyperlink" Target="mailto:arnaud.diclemente@hispeed.ch" TargetMode="External"/><Relationship Id="rId30" Type="http://schemas.openxmlformats.org/officeDocument/2006/relationships/hyperlink" Target="mailto:oscar96@gmx.ch" TargetMode="External"/><Relationship Id="rId35" Type="http://schemas.openxmlformats.org/officeDocument/2006/relationships/hyperlink" Target="mailto:andi.buser@gmail.com" TargetMode="External"/><Relationship Id="rId43" Type="http://schemas.openxmlformats.org/officeDocument/2006/relationships/hyperlink" Target="mailto:azra.avdukic@hotmail.com" TargetMode="External"/><Relationship Id="rId48" Type="http://schemas.openxmlformats.org/officeDocument/2006/relationships/hyperlink" Target="mailto:clemens.schwegler@bluewin.ch" TargetMode="External"/><Relationship Id="rId56" Type="http://schemas.openxmlformats.org/officeDocument/2006/relationships/hyperlink" Target="mailto:adrian.durrer@gmx.net" TargetMode="External"/><Relationship Id="rId64" Type="http://schemas.openxmlformats.org/officeDocument/2006/relationships/hyperlink" Target="mailto:Ethan16p@gmail.com" TargetMode="External"/><Relationship Id="rId69" Type="http://schemas.openxmlformats.org/officeDocument/2006/relationships/hyperlink" Target="mailto:Phlaps@bluewin.ch" TargetMode="External"/><Relationship Id="rId8" Type="http://schemas.openxmlformats.org/officeDocument/2006/relationships/hyperlink" Target="mailto:reto@fambarm.ch" TargetMode="External"/><Relationship Id="rId51" Type="http://schemas.openxmlformats.org/officeDocument/2006/relationships/hyperlink" Target="mailto:barbara.rubin.ultimate@gmail.com" TargetMode="External"/><Relationship Id="rId72" Type="http://schemas.openxmlformats.org/officeDocument/2006/relationships/printerSettings" Target="../printerSettings/printerSettings1.bin"/><Relationship Id="rId3" Type="http://schemas.openxmlformats.org/officeDocument/2006/relationships/hyperlink" Target="mailto:manuelakoch@gmx.ch" TargetMode="External"/><Relationship Id="rId12" Type="http://schemas.openxmlformats.org/officeDocument/2006/relationships/hyperlink" Target="mailto:asyaman@yahoo.com" TargetMode="External"/><Relationship Id="rId17" Type="http://schemas.openxmlformats.org/officeDocument/2006/relationships/hyperlink" Target="mailto:valeriechux@gmail.com" TargetMode="External"/><Relationship Id="rId25" Type="http://schemas.openxmlformats.org/officeDocument/2006/relationships/hyperlink" Target="mailto:patrizia.bucher93@gmail.com" TargetMode="External"/><Relationship Id="rId33" Type="http://schemas.openxmlformats.org/officeDocument/2006/relationships/hyperlink" Target="mailto:michi.schaelin@bluewin.ch" TargetMode="External"/><Relationship Id="rId38" Type="http://schemas.openxmlformats.org/officeDocument/2006/relationships/hyperlink" Target="mailto:arminstierli@web.de" TargetMode="External"/><Relationship Id="rId46" Type="http://schemas.openxmlformats.org/officeDocument/2006/relationships/hyperlink" Target="mailto:brunozrotz@gmx.ch" TargetMode="External"/><Relationship Id="rId59" Type="http://schemas.openxmlformats.org/officeDocument/2006/relationships/hyperlink" Target="mailto:honegger-christian@bluewin.xh" TargetMode="External"/><Relationship Id="rId67" Type="http://schemas.openxmlformats.org/officeDocument/2006/relationships/hyperlink" Target="mailto:Jeremias.b@bluewin.ch" TargetMode="External"/><Relationship Id="rId20" Type="http://schemas.openxmlformats.org/officeDocument/2006/relationships/hyperlink" Target="mailto:wellens_nathalie@hotmail.com" TargetMode="External"/><Relationship Id="rId41" Type="http://schemas.openxmlformats.org/officeDocument/2006/relationships/hyperlink" Target="mailto:laura.niederhauser@msn.com" TargetMode="External"/><Relationship Id="rId54" Type="http://schemas.openxmlformats.org/officeDocument/2006/relationships/hyperlink" Target="mailto:julian.keiser@gmail.com" TargetMode="External"/><Relationship Id="rId62" Type="http://schemas.openxmlformats.org/officeDocument/2006/relationships/hyperlink" Target="mailto:Mayer.99@icloud.com" TargetMode="External"/><Relationship Id="rId70" Type="http://schemas.openxmlformats.org/officeDocument/2006/relationships/hyperlink" Target="mailto:Phlaps@bluewin.ch" TargetMode="External"/><Relationship Id="rId1" Type="http://schemas.openxmlformats.org/officeDocument/2006/relationships/hyperlink" Target="mailto:christa.kammermann@gmx.ch" TargetMode="External"/><Relationship Id="rId6" Type="http://schemas.openxmlformats.org/officeDocument/2006/relationships/hyperlink" Target="mailto:julia.86@gmx.ch" TargetMode="External"/><Relationship Id="rId15" Type="http://schemas.openxmlformats.org/officeDocument/2006/relationships/hyperlink" Target="mailto:flo.wind30@gmail.com" TargetMode="External"/><Relationship Id="rId23" Type="http://schemas.openxmlformats.org/officeDocument/2006/relationships/hyperlink" Target="mailto:jana.cslovjecsek@epfl.ch" TargetMode="External"/><Relationship Id="rId28" Type="http://schemas.openxmlformats.org/officeDocument/2006/relationships/hyperlink" Target="mailto:beny.yea@hotmail.com" TargetMode="External"/><Relationship Id="rId36" Type="http://schemas.openxmlformats.org/officeDocument/2006/relationships/hyperlink" Target="mailto:meike.kretschmar@gmail.com" TargetMode="External"/><Relationship Id="rId49" Type="http://schemas.openxmlformats.org/officeDocument/2006/relationships/hyperlink" Target="mailto:marstadel@gmail.com" TargetMode="External"/><Relationship Id="rId57" Type="http://schemas.openxmlformats.org/officeDocument/2006/relationships/hyperlink" Target="mailto:patrick.schoenbaechler@sowi.ch" TargetMode="External"/><Relationship Id="rId10" Type="http://schemas.openxmlformats.org/officeDocument/2006/relationships/hyperlink" Target="mailto:jonas_blaettler@hotmail.com" TargetMode="External"/><Relationship Id="rId31" Type="http://schemas.openxmlformats.org/officeDocument/2006/relationships/hyperlink" Target="mailto:gillesnoelrosset@gmail.com" TargetMode="External"/><Relationship Id="rId44" Type="http://schemas.openxmlformats.org/officeDocument/2006/relationships/hyperlink" Target="mailto:julialu.steiner@gmail.com" TargetMode="External"/><Relationship Id="rId52" Type="http://schemas.openxmlformats.org/officeDocument/2006/relationships/hyperlink" Target="mailto:leonel.naville@gmail.com" TargetMode="External"/><Relationship Id="rId60" Type="http://schemas.openxmlformats.org/officeDocument/2006/relationships/hyperlink" Target="mailto:Marcischuepfer@hotmail.com" TargetMode="External"/><Relationship Id="rId65" Type="http://schemas.openxmlformats.org/officeDocument/2006/relationships/hyperlink" Target="mailto:Romcrazy@hotmail.com" TargetMode="External"/><Relationship Id="rId73" Type="http://schemas.openxmlformats.org/officeDocument/2006/relationships/drawing" Target="../drawings/drawing1.xml"/><Relationship Id="rId4" Type="http://schemas.openxmlformats.org/officeDocument/2006/relationships/hyperlink" Target="mailto:jonas.troxler@hotmail.com" TargetMode="External"/><Relationship Id="rId9" Type="http://schemas.openxmlformats.org/officeDocument/2006/relationships/hyperlink" Target="mailto:daniele.immersi@gmail.com" TargetMode="External"/><Relationship Id="rId13" Type="http://schemas.openxmlformats.org/officeDocument/2006/relationships/hyperlink" Target="mailto:cschneid@cschneid.com" TargetMode="External"/><Relationship Id="rId18" Type="http://schemas.openxmlformats.org/officeDocument/2006/relationships/hyperlink" Target="mailto:juleclech@gmail.com" TargetMode="External"/><Relationship Id="rId39" Type="http://schemas.openxmlformats.org/officeDocument/2006/relationships/hyperlink" Target="mailto:r_blaettler@hotmail.com" TargetMode="External"/><Relationship Id="rId34" Type="http://schemas.openxmlformats.org/officeDocument/2006/relationships/hyperlink" Target="mailto:steve.jiekak@outlook.com" TargetMode="External"/><Relationship Id="rId50" Type="http://schemas.openxmlformats.org/officeDocument/2006/relationships/hyperlink" Target="mailto:mail@hemauerbe.at" TargetMode="External"/><Relationship Id="rId55" Type="http://schemas.openxmlformats.org/officeDocument/2006/relationships/hyperlink" Target="mailto:andri@domido.ch" TargetMode="External"/><Relationship Id="rId7" Type="http://schemas.openxmlformats.org/officeDocument/2006/relationships/hyperlink" Target="mailto:aaron.riedle@gmail.com" TargetMode="External"/><Relationship Id="rId71" Type="http://schemas.openxmlformats.org/officeDocument/2006/relationships/hyperlink" Target="mailto:falkdaubner@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18" sqref="A18"/>
    </sheetView>
  </sheetViews>
  <sheetFormatPr baseColWidth="10" defaultRowHeight="15" x14ac:dyDescent="0.25"/>
  <cols>
    <col min="1" max="1" width="17.42578125" customWidth="1"/>
    <col min="6" max="6" width="18.42578125" customWidth="1"/>
  </cols>
  <sheetData>
    <row r="1" spans="1:7" x14ac:dyDescent="0.25">
      <c r="A1" t="s">
        <v>0</v>
      </c>
    </row>
    <row r="3" spans="1:7" x14ac:dyDescent="0.25">
      <c r="A3" t="s">
        <v>1</v>
      </c>
    </row>
    <row r="5" spans="1:7" x14ac:dyDescent="0.25">
      <c r="A5" t="s">
        <v>2</v>
      </c>
      <c r="B5" t="s">
        <v>140</v>
      </c>
      <c r="C5" t="s">
        <v>3</v>
      </c>
      <c r="D5" t="s">
        <v>29</v>
      </c>
      <c r="E5" t="s">
        <v>4</v>
      </c>
      <c r="F5" t="s">
        <v>5</v>
      </c>
      <c r="G5" t="s">
        <v>19</v>
      </c>
    </row>
    <row r="7" spans="1:7" x14ac:dyDescent="0.25">
      <c r="A7" t="s">
        <v>6</v>
      </c>
      <c r="B7">
        <v>1500</v>
      </c>
      <c r="C7">
        <v>1500</v>
      </c>
      <c r="D7">
        <v>1500</v>
      </c>
      <c r="E7">
        <v>1500</v>
      </c>
      <c r="F7" t="s">
        <v>7</v>
      </c>
    </row>
    <row r="8" spans="1:7" x14ac:dyDescent="0.25">
      <c r="A8" t="s">
        <v>8</v>
      </c>
      <c r="B8">
        <v>600</v>
      </c>
      <c r="C8">
        <v>800</v>
      </c>
      <c r="D8">
        <v>1000</v>
      </c>
      <c r="E8">
        <v>1200</v>
      </c>
      <c r="F8" t="s">
        <v>7</v>
      </c>
    </row>
    <row r="9" spans="1:7" x14ac:dyDescent="0.25">
      <c r="A9" s="8" t="s">
        <v>9</v>
      </c>
      <c r="B9" s="8">
        <v>1100</v>
      </c>
      <c r="C9" s="8">
        <v>1100</v>
      </c>
      <c r="D9" s="8">
        <v>1100</v>
      </c>
      <c r="E9" s="8">
        <v>1500</v>
      </c>
      <c r="F9" s="8" t="s">
        <v>24</v>
      </c>
    </row>
    <row r="10" spans="1:7" x14ac:dyDescent="0.25">
      <c r="A10" s="8" t="s">
        <v>11</v>
      </c>
      <c r="B10" s="8">
        <v>900</v>
      </c>
      <c r="C10" s="8">
        <v>1200</v>
      </c>
      <c r="D10" s="8">
        <v>1500</v>
      </c>
      <c r="E10" s="8">
        <v>1800</v>
      </c>
      <c r="F10" s="8" t="s">
        <v>14</v>
      </c>
    </row>
    <row r="11" spans="1:7" x14ac:dyDescent="0.25">
      <c r="A11" s="8" t="s">
        <v>12</v>
      </c>
      <c r="B11" s="8">
        <v>280</v>
      </c>
      <c r="C11" s="8">
        <v>350</v>
      </c>
      <c r="D11" s="8">
        <v>400</v>
      </c>
      <c r="E11" s="8">
        <v>450</v>
      </c>
      <c r="F11" s="8" t="s">
        <v>13</v>
      </c>
    </row>
    <row r="12" spans="1:7" x14ac:dyDescent="0.25">
      <c r="A12" t="s">
        <v>15</v>
      </c>
      <c r="C12">
        <v>1200</v>
      </c>
      <c r="D12">
        <v>1500</v>
      </c>
      <c r="E12">
        <v>1800</v>
      </c>
      <c r="F12" t="s">
        <v>16</v>
      </c>
    </row>
    <row r="13" spans="1:7" x14ac:dyDescent="0.25">
      <c r="A13" s="8" t="s">
        <v>17</v>
      </c>
      <c r="B13" s="8">
        <v>300</v>
      </c>
      <c r="C13" s="8">
        <v>300</v>
      </c>
      <c r="D13" s="8">
        <v>300</v>
      </c>
      <c r="E13" s="8">
        <v>300</v>
      </c>
      <c r="F13" s="8" t="s">
        <v>21</v>
      </c>
    </row>
    <row r="14" spans="1:7" x14ac:dyDescent="0.25">
      <c r="A14" s="8" t="s">
        <v>18</v>
      </c>
      <c r="B14" s="8"/>
      <c r="C14" s="8"/>
      <c r="D14" s="8">
        <v>350</v>
      </c>
      <c r="E14" s="8">
        <v>350</v>
      </c>
      <c r="F14" s="8" t="s">
        <v>10</v>
      </c>
      <c r="G14" t="s">
        <v>20</v>
      </c>
    </row>
    <row r="15" spans="1:7" x14ac:dyDescent="0.25">
      <c r="A15" t="s">
        <v>22</v>
      </c>
      <c r="B15">
        <v>400</v>
      </c>
      <c r="C15">
        <v>400</v>
      </c>
      <c r="D15">
        <v>600</v>
      </c>
      <c r="E15">
        <v>600</v>
      </c>
      <c r="F15" t="s">
        <v>23</v>
      </c>
    </row>
    <row r="16" spans="1:7" x14ac:dyDescent="0.25">
      <c r="A16" s="8" t="s">
        <v>25</v>
      </c>
      <c r="B16" s="8">
        <v>400</v>
      </c>
      <c r="C16" s="8">
        <v>500</v>
      </c>
      <c r="D16" s="8">
        <v>500</v>
      </c>
      <c r="E16" s="8">
        <v>500</v>
      </c>
      <c r="F16" s="8" t="s">
        <v>24</v>
      </c>
    </row>
    <row r="17" spans="1:6" x14ac:dyDescent="0.25">
      <c r="A17" t="s">
        <v>30</v>
      </c>
      <c r="B17">
        <v>1100</v>
      </c>
      <c r="C17">
        <v>1500</v>
      </c>
      <c r="D17">
        <v>2000</v>
      </c>
      <c r="E17">
        <v>2000</v>
      </c>
      <c r="F17" t="s">
        <v>16</v>
      </c>
    </row>
    <row r="18" spans="1:6" x14ac:dyDescent="0.25">
      <c r="A18" s="8" t="s">
        <v>31</v>
      </c>
      <c r="B18" s="8">
        <v>200</v>
      </c>
      <c r="C18" s="8">
        <v>200</v>
      </c>
      <c r="D18" s="8">
        <v>200</v>
      </c>
      <c r="E18" s="8">
        <v>200</v>
      </c>
      <c r="F18" s="8" t="s">
        <v>24</v>
      </c>
    </row>
    <row r="20" spans="1:6" x14ac:dyDescent="0.25">
      <c r="A20" t="s">
        <v>26</v>
      </c>
      <c r="B20">
        <f>SUM(B7:B18)</f>
        <v>6780</v>
      </c>
      <c r="C20">
        <f>SUM(C7:C18)</f>
        <v>9050</v>
      </c>
      <c r="D20">
        <f>SUM(D7:D18)</f>
        <v>10950</v>
      </c>
      <c r="E20">
        <f>SUM(E7:E18)</f>
        <v>12200</v>
      </c>
    </row>
    <row r="23" spans="1:6" x14ac:dyDescent="0.25">
      <c r="A23" t="s">
        <v>27</v>
      </c>
      <c r="B23" t="s">
        <v>3</v>
      </c>
      <c r="C23" t="s">
        <v>3</v>
      </c>
      <c r="D23" t="s">
        <v>29</v>
      </c>
      <c r="E23" t="s">
        <v>4</v>
      </c>
    </row>
    <row r="25" spans="1:6" x14ac:dyDescent="0.25">
      <c r="A25" t="s">
        <v>28</v>
      </c>
      <c r="B25">
        <f>60*111</f>
        <v>6660</v>
      </c>
      <c r="C25">
        <f>80*111</f>
        <v>8880</v>
      </c>
      <c r="D25">
        <v>11100</v>
      </c>
      <c r="E25">
        <f>120*111</f>
        <v>13320</v>
      </c>
    </row>
    <row r="27" spans="1:6" x14ac:dyDescent="0.25">
      <c r="A27" t="s">
        <v>110</v>
      </c>
      <c r="B27">
        <f>B25-B20</f>
        <v>-120</v>
      </c>
      <c r="C27">
        <f>C25-C20</f>
        <v>-170</v>
      </c>
      <c r="D27">
        <f t="shared" ref="D27:E27" si="0">D25-D20</f>
        <v>150</v>
      </c>
      <c r="E27">
        <f t="shared" si="0"/>
        <v>1120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topLeftCell="A41" zoomScale="70" zoomScaleNormal="70" workbookViewId="0">
      <selection activeCell="I74" sqref="I74"/>
    </sheetView>
  </sheetViews>
  <sheetFormatPr baseColWidth="10" defaultRowHeight="15" x14ac:dyDescent="0.25"/>
  <sheetData>
    <row r="1" spans="1:11" x14ac:dyDescent="0.25">
      <c r="A1" t="s">
        <v>32</v>
      </c>
    </row>
    <row r="3" spans="1:11" ht="30" x14ac:dyDescent="0.25">
      <c r="A3" s="1" t="s">
        <v>33</v>
      </c>
      <c r="B3" s="1" t="s">
        <v>34</v>
      </c>
      <c r="C3" s="1" t="s">
        <v>35</v>
      </c>
      <c r="D3" s="1" t="s">
        <v>36</v>
      </c>
      <c r="E3" s="1" t="s">
        <v>37</v>
      </c>
      <c r="F3" s="1" t="s">
        <v>38</v>
      </c>
      <c r="G3" s="1" t="s">
        <v>39</v>
      </c>
      <c r="H3" s="1" t="s">
        <v>40</v>
      </c>
      <c r="I3" s="1" t="s">
        <v>41</v>
      </c>
      <c r="J3" s="1" t="s">
        <v>42</v>
      </c>
      <c r="K3" s="1" t="s">
        <v>43</v>
      </c>
    </row>
    <row r="4" spans="1:11" ht="45" x14ac:dyDescent="0.25">
      <c r="A4" s="2">
        <v>1</v>
      </c>
      <c r="B4" s="2" t="s">
        <v>44</v>
      </c>
      <c r="C4" s="2" t="s">
        <v>45</v>
      </c>
      <c r="D4" s="2" t="s">
        <v>46</v>
      </c>
      <c r="E4" s="4" t="s">
        <v>47</v>
      </c>
      <c r="F4" s="2">
        <v>7</v>
      </c>
      <c r="G4" s="2" t="s">
        <v>48</v>
      </c>
      <c r="H4" s="2" t="s">
        <v>49</v>
      </c>
      <c r="I4" s="2" t="s">
        <v>50</v>
      </c>
      <c r="J4" s="2" t="s">
        <v>51</v>
      </c>
      <c r="K4" s="2"/>
    </row>
    <row r="5" spans="1:11" ht="30" x14ac:dyDescent="0.25">
      <c r="A5" s="2">
        <v>2</v>
      </c>
      <c r="B5" s="2" t="s">
        <v>52</v>
      </c>
      <c r="C5" s="2" t="s">
        <v>45</v>
      </c>
      <c r="D5" s="2" t="s">
        <v>46</v>
      </c>
      <c r="E5" s="4" t="s">
        <v>53</v>
      </c>
      <c r="F5" s="2">
        <v>6</v>
      </c>
      <c r="G5" s="2" t="s">
        <v>48</v>
      </c>
      <c r="H5" s="2" t="s">
        <v>50</v>
      </c>
      <c r="I5" s="2" t="s">
        <v>50</v>
      </c>
      <c r="J5" s="2"/>
      <c r="K5" s="2"/>
    </row>
    <row r="6" spans="1:11" ht="30" x14ac:dyDescent="0.25">
      <c r="A6" s="2">
        <v>3</v>
      </c>
      <c r="B6" s="2" t="s">
        <v>54</v>
      </c>
      <c r="C6" s="2" t="s">
        <v>45</v>
      </c>
      <c r="D6" s="2" t="s">
        <v>46</v>
      </c>
      <c r="E6" s="4" t="s">
        <v>55</v>
      </c>
      <c r="F6" s="2">
        <v>5</v>
      </c>
      <c r="G6" s="2" t="s">
        <v>56</v>
      </c>
      <c r="H6" s="2" t="s">
        <v>49</v>
      </c>
      <c r="I6" s="2" t="s">
        <v>50</v>
      </c>
      <c r="J6" s="2" t="s">
        <v>57</v>
      </c>
      <c r="K6" s="2"/>
    </row>
    <row r="7" spans="1:11" ht="45" x14ac:dyDescent="0.25">
      <c r="A7" s="2">
        <v>4</v>
      </c>
      <c r="B7" s="2" t="s">
        <v>58</v>
      </c>
      <c r="C7" s="2" t="s">
        <v>45</v>
      </c>
      <c r="D7" s="2" t="s">
        <v>59</v>
      </c>
      <c r="E7" s="4" t="s">
        <v>60</v>
      </c>
      <c r="F7" s="2">
        <v>5</v>
      </c>
      <c r="G7" s="2" t="s">
        <v>48</v>
      </c>
      <c r="H7" s="2" t="s">
        <v>49</v>
      </c>
      <c r="I7" s="2" t="s">
        <v>50</v>
      </c>
      <c r="J7" s="2"/>
      <c r="K7" s="2"/>
    </row>
    <row r="8" spans="1:11" ht="45" x14ac:dyDescent="0.25">
      <c r="A8" s="2">
        <v>5</v>
      </c>
      <c r="B8" s="2" t="s">
        <v>61</v>
      </c>
      <c r="C8" s="2" t="s">
        <v>45</v>
      </c>
      <c r="D8" s="2" t="s">
        <v>59</v>
      </c>
      <c r="E8" s="4" t="s">
        <v>62</v>
      </c>
      <c r="F8" s="2">
        <v>8</v>
      </c>
      <c r="G8" s="2" t="s">
        <v>56</v>
      </c>
      <c r="H8" s="2" t="s">
        <v>49</v>
      </c>
      <c r="I8" s="2" t="s">
        <v>50</v>
      </c>
      <c r="J8" s="2"/>
      <c r="K8" s="2"/>
    </row>
    <row r="9" spans="1:11" ht="30" x14ac:dyDescent="0.25">
      <c r="A9" s="2">
        <v>6</v>
      </c>
      <c r="B9" s="2" t="s">
        <v>63</v>
      </c>
      <c r="C9" s="2" t="s">
        <v>45</v>
      </c>
      <c r="D9" s="2" t="s">
        <v>46</v>
      </c>
      <c r="E9" s="4" t="s">
        <v>64</v>
      </c>
      <c r="F9" s="2">
        <v>4</v>
      </c>
      <c r="G9" s="2" t="s">
        <v>48</v>
      </c>
      <c r="H9" s="2" t="s">
        <v>49</v>
      </c>
      <c r="I9" s="2" t="s">
        <v>50</v>
      </c>
      <c r="J9" s="2"/>
      <c r="K9" s="2"/>
    </row>
    <row r="10" spans="1:11" ht="45" x14ac:dyDescent="0.25">
      <c r="A10" s="2">
        <v>7</v>
      </c>
      <c r="B10" s="2" t="s">
        <v>65</v>
      </c>
      <c r="C10" s="2" t="s">
        <v>66</v>
      </c>
      <c r="D10" s="2" t="s">
        <v>59</v>
      </c>
      <c r="E10" s="4" t="s">
        <v>67</v>
      </c>
      <c r="F10" s="2">
        <v>9</v>
      </c>
      <c r="G10" s="2" t="s">
        <v>68</v>
      </c>
      <c r="H10" s="2" t="s">
        <v>49</v>
      </c>
      <c r="I10" s="2" t="s">
        <v>50</v>
      </c>
      <c r="J10" s="2"/>
      <c r="K10" s="2"/>
    </row>
    <row r="11" spans="1:11" ht="30" x14ac:dyDescent="0.25">
      <c r="A11" s="2">
        <v>8</v>
      </c>
      <c r="B11" s="2" t="s">
        <v>69</v>
      </c>
      <c r="C11" s="2" t="s">
        <v>66</v>
      </c>
      <c r="D11" s="2" t="s">
        <v>59</v>
      </c>
      <c r="E11" s="4" t="s">
        <v>70</v>
      </c>
      <c r="F11" s="2">
        <v>8</v>
      </c>
      <c r="G11" s="2" t="s">
        <v>68</v>
      </c>
      <c r="H11" s="2" t="s">
        <v>50</v>
      </c>
      <c r="I11" s="2" t="s">
        <v>49</v>
      </c>
      <c r="J11" s="2"/>
      <c r="K11" s="2"/>
    </row>
    <row r="12" spans="1:11" ht="45" x14ac:dyDescent="0.25">
      <c r="A12" s="2">
        <v>9</v>
      </c>
      <c r="B12" s="2" t="s">
        <v>71</v>
      </c>
      <c r="C12" s="2" t="s">
        <v>66</v>
      </c>
      <c r="D12" s="2" t="s">
        <v>59</v>
      </c>
      <c r="E12" s="4" t="s">
        <v>72</v>
      </c>
      <c r="F12" s="2">
        <v>8</v>
      </c>
      <c r="G12" s="2" t="s">
        <v>48</v>
      </c>
      <c r="H12" s="2" t="s">
        <v>49</v>
      </c>
      <c r="I12" s="2" t="s">
        <v>50</v>
      </c>
      <c r="J12" s="2"/>
      <c r="K12" s="2"/>
    </row>
    <row r="13" spans="1:11" ht="45" x14ac:dyDescent="0.25">
      <c r="A13" s="2">
        <v>10</v>
      </c>
      <c r="B13" s="2" t="s">
        <v>73</v>
      </c>
      <c r="C13" s="2" t="s">
        <v>66</v>
      </c>
      <c r="D13" s="2" t="s">
        <v>59</v>
      </c>
      <c r="E13" s="4" t="s">
        <v>74</v>
      </c>
      <c r="F13" s="2">
        <v>9</v>
      </c>
      <c r="G13" s="2" t="s">
        <v>68</v>
      </c>
      <c r="H13" s="2" t="s">
        <v>49</v>
      </c>
      <c r="I13" s="2" t="s">
        <v>50</v>
      </c>
      <c r="J13" s="2"/>
      <c r="K13" s="2"/>
    </row>
    <row r="14" spans="1:11" ht="45" x14ac:dyDescent="0.25">
      <c r="A14" s="2">
        <v>11</v>
      </c>
      <c r="B14" s="2" t="s">
        <v>75</v>
      </c>
      <c r="C14" s="2" t="s">
        <v>66</v>
      </c>
      <c r="D14" s="2" t="s">
        <v>59</v>
      </c>
      <c r="E14" s="4" t="s">
        <v>76</v>
      </c>
      <c r="F14" s="2">
        <v>7</v>
      </c>
      <c r="G14" s="2" t="s">
        <v>68</v>
      </c>
      <c r="H14" s="2" t="s">
        <v>49</v>
      </c>
      <c r="I14" s="2" t="s">
        <v>77</v>
      </c>
      <c r="J14" s="2"/>
      <c r="K14" s="2"/>
    </row>
    <row r="15" spans="1:11" ht="30" x14ac:dyDescent="0.25">
      <c r="A15" s="2">
        <v>12</v>
      </c>
      <c r="B15" s="2" t="s">
        <v>78</v>
      </c>
      <c r="C15" s="2" t="s">
        <v>79</v>
      </c>
      <c r="D15" s="2" t="s">
        <v>46</v>
      </c>
      <c r="E15" s="4" t="s">
        <v>80</v>
      </c>
      <c r="F15" s="2">
        <v>7</v>
      </c>
      <c r="G15" s="2" t="s">
        <v>68</v>
      </c>
      <c r="H15" s="2" t="s">
        <v>49</v>
      </c>
      <c r="I15" s="2" t="s">
        <v>50</v>
      </c>
      <c r="J15" s="2"/>
      <c r="K15" s="2"/>
    </row>
    <row r="16" spans="1:11" ht="45" x14ac:dyDescent="0.25">
      <c r="A16" s="2">
        <v>13</v>
      </c>
      <c r="B16" s="2" t="s">
        <v>81</v>
      </c>
      <c r="C16" s="2" t="s">
        <v>79</v>
      </c>
      <c r="D16" s="2" t="s">
        <v>59</v>
      </c>
      <c r="E16" s="4" t="s">
        <v>82</v>
      </c>
      <c r="F16" s="2">
        <v>7</v>
      </c>
      <c r="G16" s="2" t="s">
        <v>48</v>
      </c>
      <c r="H16" s="2" t="s">
        <v>49</v>
      </c>
      <c r="I16" s="2" t="s">
        <v>50</v>
      </c>
      <c r="J16" s="2"/>
      <c r="K16" s="2"/>
    </row>
    <row r="17" spans="1:11" ht="283.5" x14ac:dyDescent="0.25">
      <c r="A17" s="2">
        <v>14</v>
      </c>
      <c r="B17" s="2" t="s">
        <v>83</v>
      </c>
      <c r="C17" s="2" t="s">
        <v>84</v>
      </c>
      <c r="D17" s="2" t="s">
        <v>59</v>
      </c>
      <c r="E17" s="4" t="s">
        <v>85</v>
      </c>
      <c r="F17" s="2">
        <v>6</v>
      </c>
      <c r="G17" s="2" t="s">
        <v>48</v>
      </c>
      <c r="H17" s="2" t="s">
        <v>49</v>
      </c>
      <c r="I17" s="2" t="s">
        <v>50</v>
      </c>
      <c r="J17" s="3" t="s">
        <v>86</v>
      </c>
      <c r="K17" s="2"/>
    </row>
    <row r="18" spans="1:11" ht="45" x14ac:dyDescent="0.25">
      <c r="A18" s="2">
        <v>15</v>
      </c>
      <c r="B18" s="2" t="s">
        <v>87</v>
      </c>
      <c r="C18" s="2" t="s">
        <v>88</v>
      </c>
      <c r="D18" s="2" t="s">
        <v>46</v>
      </c>
      <c r="E18" s="4" t="s">
        <v>89</v>
      </c>
      <c r="F18" s="2">
        <v>7</v>
      </c>
      <c r="G18" s="2" t="s">
        <v>90</v>
      </c>
      <c r="H18" s="2" t="s">
        <v>91</v>
      </c>
      <c r="I18" s="2" t="s">
        <v>50</v>
      </c>
      <c r="J18" s="2"/>
      <c r="K18" s="2"/>
    </row>
    <row r="19" spans="1:11" ht="45" x14ac:dyDescent="0.25">
      <c r="A19" s="2">
        <v>16</v>
      </c>
      <c r="B19" s="2" t="s">
        <v>92</v>
      </c>
      <c r="C19" s="2" t="s">
        <v>88</v>
      </c>
      <c r="D19" s="2" t="s">
        <v>59</v>
      </c>
      <c r="E19" s="4" t="s">
        <v>93</v>
      </c>
      <c r="F19" s="2">
        <v>4</v>
      </c>
      <c r="G19" s="2" t="s">
        <v>56</v>
      </c>
      <c r="H19" s="2" t="s">
        <v>49</v>
      </c>
      <c r="I19" s="2" t="s">
        <v>50</v>
      </c>
      <c r="J19" s="2"/>
      <c r="K19" s="2"/>
    </row>
    <row r="20" spans="1:11" ht="189" x14ac:dyDescent="0.25">
      <c r="A20" s="2">
        <v>17</v>
      </c>
      <c r="B20" s="2" t="s">
        <v>94</v>
      </c>
      <c r="C20" s="2" t="s">
        <v>88</v>
      </c>
      <c r="D20" s="2" t="s">
        <v>46</v>
      </c>
      <c r="E20" s="4" t="s">
        <v>95</v>
      </c>
      <c r="F20" s="2">
        <v>4</v>
      </c>
      <c r="G20" s="2" t="s">
        <v>68</v>
      </c>
      <c r="H20" s="2" t="s">
        <v>49</v>
      </c>
      <c r="I20" s="2" t="s">
        <v>50</v>
      </c>
      <c r="J20" s="3" t="s">
        <v>96</v>
      </c>
      <c r="K20" s="2"/>
    </row>
    <row r="21" spans="1:11" ht="30" x14ac:dyDescent="0.25">
      <c r="A21" s="2">
        <v>18</v>
      </c>
      <c r="B21" s="2" t="s">
        <v>97</v>
      </c>
      <c r="C21" s="2" t="s">
        <v>98</v>
      </c>
      <c r="D21" s="2" t="s">
        <v>59</v>
      </c>
      <c r="E21" s="4" t="s">
        <v>99</v>
      </c>
      <c r="F21" s="2">
        <v>5</v>
      </c>
      <c r="G21" s="2" t="s">
        <v>68</v>
      </c>
      <c r="H21" s="2" t="s">
        <v>49</v>
      </c>
      <c r="I21" s="2" t="s">
        <v>50</v>
      </c>
      <c r="J21" s="2"/>
      <c r="K21" s="2"/>
    </row>
    <row r="22" spans="1:11" ht="45" x14ac:dyDescent="0.25">
      <c r="A22" s="2">
        <v>19</v>
      </c>
      <c r="B22" s="2" t="s">
        <v>100</v>
      </c>
      <c r="C22" s="2" t="s">
        <v>101</v>
      </c>
      <c r="D22" s="2" t="s">
        <v>46</v>
      </c>
      <c r="E22" s="4" t="s">
        <v>102</v>
      </c>
      <c r="F22" s="2">
        <v>6</v>
      </c>
      <c r="G22" s="2" t="s">
        <v>48</v>
      </c>
      <c r="H22" s="2" t="s">
        <v>50</v>
      </c>
      <c r="I22" s="2" t="s">
        <v>50</v>
      </c>
      <c r="J22" s="2"/>
      <c r="K22" s="2"/>
    </row>
    <row r="23" spans="1:11" ht="120" x14ac:dyDescent="0.25">
      <c r="A23" s="9">
        <v>20</v>
      </c>
      <c r="B23" s="9" t="s">
        <v>103</v>
      </c>
      <c r="C23" s="9" t="s">
        <v>88</v>
      </c>
      <c r="D23" s="9" t="s">
        <v>46</v>
      </c>
      <c r="E23" s="10" t="s">
        <v>104</v>
      </c>
      <c r="F23" s="9">
        <v>7</v>
      </c>
      <c r="G23" s="9" t="s">
        <v>48</v>
      </c>
      <c r="H23" s="9" t="s">
        <v>50</v>
      </c>
      <c r="I23" s="9" t="s">
        <v>50</v>
      </c>
      <c r="J23" s="2" t="s">
        <v>105</v>
      </c>
      <c r="K23" s="9"/>
    </row>
    <row r="24" spans="1:11" ht="78.75" x14ac:dyDescent="0.25">
      <c r="A24" s="9"/>
      <c r="B24" s="9"/>
      <c r="C24" s="9"/>
      <c r="D24" s="9"/>
      <c r="E24" s="10"/>
      <c r="F24" s="9"/>
      <c r="G24" s="9"/>
      <c r="H24" s="9"/>
      <c r="I24" s="9"/>
      <c r="J24" s="3" t="s">
        <v>106</v>
      </c>
      <c r="K24" s="9"/>
    </row>
    <row r="25" spans="1:11" ht="45" x14ac:dyDescent="0.25">
      <c r="A25" s="2">
        <v>22</v>
      </c>
      <c r="B25" s="2" t="s">
        <v>107</v>
      </c>
      <c r="C25" s="2" t="s">
        <v>108</v>
      </c>
      <c r="D25" s="2" t="s">
        <v>59</v>
      </c>
      <c r="E25" s="4" t="s">
        <v>109</v>
      </c>
      <c r="F25" s="2">
        <v>7</v>
      </c>
      <c r="G25" s="2" t="s">
        <v>68</v>
      </c>
      <c r="H25" s="2" t="s">
        <v>49</v>
      </c>
      <c r="I25" s="2" t="s">
        <v>77</v>
      </c>
      <c r="J25" s="2"/>
      <c r="K25" s="2"/>
    </row>
    <row r="26" spans="1:11" ht="30" x14ac:dyDescent="0.25">
      <c r="A26" s="2">
        <v>23</v>
      </c>
      <c r="B26" s="2" t="s">
        <v>111</v>
      </c>
      <c r="C26" s="2" t="s">
        <v>108</v>
      </c>
      <c r="D26" s="2" t="s">
        <v>59</v>
      </c>
      <c r="E26" s="6" t="s">
        <v>112</v>
      </c>
      <c r="F26" s="2">
        <v>6</v>
      </c>
      <c r="G26" s="2" t="s">
        <v>48</v>
      </c>
      <c r="H26" s="2" t="s">
        <v>49</v>
      </c>
      <c r="I26" s="2" t="s">
        <v>50</v>
      </c>
      <c r="J26" s="2"/>
      <c r="K26" s="2"/>
    </row>
    <row r="27" spans="1:11" ht="30" x14ac:dyDescent="0.25">
      <c r="A27" s="2">
        <v>24</v>
      </c>
      <c r="B27" s="2" t="s">
        <v>113</v>
      </c>
      <c r="C27" s="2" t="s">
        <v>88</v>
      </c>
      <c r="D27" s="2" t="s">
        <v>59</v>
      </c>
      <c r="E27" s="6" t="s">
        <v>114</v>
      </c>
      <c r="F27" s="2">
        <v>3</v>
      </c>
      <c r="G27" s="2" t="s">
        <v>48</v>
      </c>
      <c r="H27" s="2" t="s">
        <v>49</v>
      </c>
      <c r="I27" s="2" t="s">
        <v>50</v>
      </c>
      <c r="J27" s="2"/>
      <c r="K27" s="2"/>
    </row>
    <row r="28" spans="1:11" x14ac:dyDescent="0.25">
      <c r="A28" s="2">
        <v>25</v>
      </c>
      <c r="B28" s="2" t="s">
        <v>7</v>
      </c>
      <c r="C28" s="2" t="s">
        <v>115</v>
      </c>
      <c r="D28" s="2" t="s">
        <v>59</v>
      </c>
      <c r="E28" s="6" t="s">
        <v>116</v>
      </c>
      <c r="F28" s="2">
        <v>7</v>
      </c>
      <c r="G28" s="2" t="s">
        <v>48</v>
      </c>
      <c r="H28" s="2" t="s">
        <v>49</v>
      </c>
      <c r="I28" s="2" t="s">
        <v>50</v>
      </c>
      <c r="J28" s="2"/>
      <c r="K28" s="2"/>
    </row>
    <row r="29" spans="1:11" ht="30" x14ac:dyDescent="0.25">
      <c r="A29" s="2">
        <v>26</v>
      </c>
      <c r="B29" s="2" t="s">
        <v>117</v>
      </c>
      <c r="C29" s="2" t="s">
        <v>118</v>
      </c>
      <c r="D29" s="2" t="s">
        <v>46</v>
      </c>
      <c r="E29" s="6" t="s">
        <v>119</v>
      </c>
      <c r="F29" s="2">
        <v>3</v>
      </c>
      <c r="G29" s="2" t="s">
        <v>48</v>
      </c>
      <c r="H29" s="2" t="s">
        <v>50</v>
      </c>
      <c r="I29" s="2" t="s">
        <v>50</v>
      </c>
      <c r="J29" s="2"/>
      <c r="K29" s="2"/>
    </row>
    <row r="30" spans="1:11" ht="30" x14ac:dyDescent="0.25">
      <c r="A30" s="2">
        <v>27</v>
      </c>
      <c r="B30" s="2" t="s">
        <v>120</v>
      </c>
      <c r="C30" s="2" t="s">
        <v>88</v>
      </c>
      <c r="D30" s="2" t="s">
        <v>46</v>
      </c>
      <c r="E30" s="6" t="s">
        <v>121</v>
      </c>
      <c r="F30" s="2">
        <v>3</v>
      </c>
      <c r="G30" s="2" t="s">
        <v>48</v>
      </c>
      <c r="H30" s="2" t="s">
        <v>50</v>
      </c>
      <c r="I30" s="2" t="s">
        <v>50</v>
      </c>
      <c r="J30" s="2"/>
      <c r="K30" s="2"/>
    </row>
    <row r="31" spans="1:11" ht="30" x14ac:dyDescent="0.25">
      <c r="A31" s="2">
        <v>28</v>
      </c>
      <c r="B31" s="2" t="s">
        <v>122</v>
      </c>
      <c r="C31" s="2" t="s">
        <v>88</v>
      </c>
      <c r="D31" s="2" t="s">
        <v>59</v>
      </c>
      <c r="E31" s="6" t="s">
        <v>123</v>
      </c>
      <c r="F31" s="2">
        <v>3</v>
      </c>
      <c r="G31" s="2" t="s">
        <v>48</v>
      </c>
      <c r="H31" s="2" t="s">
        <v>49</v>
      </c>
      <c r="I31" s="2" t="s">
        <v>77</v>
      </c>
      <c r="J31" s="5" t="s">
        <v>124</v>
      </c>
      <c r="K31" s="2"/>
    </row>
    <row r="32" spans="1:11" ht="30" x14ac:dyDescent="0.25">
      <c r="A32" s="2">
        <v>29</v>
      </c>
      <c r="B32" s="2" t="s">
        <v>126</v>
      </c>
      <c r="C32" s="2" t="s">
        <v>108</v>
      </c>
      <c r="D32" s="2" t="s">
        <v>59</v>
      </c>
      <c r="E32" s="6" t="s">
        <v>127</v>
      </c>
      <c r="F32" s="2">
        <v>7</v>
      </c>
      <c r="G32" s="2" t="s">
        <v>68</v>
      </c>
      <c r="H32" s="2" t="s">
        <v>50</v>
      </c>
      <c r="I32" s="2" t="s">
        <v>77</v>
      </c>
      <c r="J32" s="5" t="s">
        <v>125</v>
      </c>
      <c r="K32" s="2"/>
    </row>
    <row r="33" spans="1:11" ht="30" x14ac:dyDescent="0.25">
      <c r="A33" s="2">
        <v>30</v>
      </c>
      <c r="B33" s="2" t="s">
        <v>128</v>
      </c>
      <c r="C33" s="2" t="s">
        <v>66</v>
      </c>
      <c r="D33" s="2" t="s">
        <v>46</v>
      </c>
      <c r="E33" s="6" t="s">
        <v>129</v>
      </c>
      <c r="F33" s="2">
        <v>6</v>
      </c>
      <c r="G33" s="2" t="s">
        <v>48</v>
      </c>
      <c r="H33" s="2" t="s">
        <v>49</v>
      </c>
      <c r="I33" s="2" t="s">
        <v>49</v>
      </c>
      <c r="J33" s="5" t="s">
        <v>130</v>
      </c>
      <c r="K33" s="2"/>
    </row>
    <row r="34" spans="1:11" ht="30" x14ac:dyDescent="0.25">
      <c r="A34" s="2">
        <v>31</v>
      </c>
      <c r="B34" s="2" t="s">
        <v>131</v>
      </c>
      <c r="C34" s="2" t="s">
        <v>79</v>
      </c>
      <c r="D34" s="2" t="s">
        <v>59</v>
      </c>
      <c r="E34" s="6" t="s">
        <v>132</v>
      </c>
      <c r="F34" s="2">
        <v>6</v>
      </c>
      <c r="G34" s="2" t="s">
        <v>68</v>
      </c>
      <c r="H34" s="2" t="s">
        <v>49</v>
      </c>
      <c r="I34" s="2" t="s">
        <v>50</v>
      </c>
      <c r="J34" s="2"/>
      <c r="K34" s="2"/>
    </row>
    <row r="35" spans="1:11" ht="30" x14ac:dyDescent="0.25">
      <c r="A35" s="2">
        <v>32</v>
      </c>
      <c r="B35" s="2" t="s">
        <v>133</v>
      </c>
      <c r="C35" s="2" t="s">
        <v>66</v>
      </c>
      <c r="D35" s="2" t="s">
        <v>59</v>
      </c>
      <c r="E35" s="6" t="s">
        <v>134</v>
      </c>
      <c r="F35" s="2">
        <v>6</v>
      </c>
      <c r="G35" s="2" t="s">
        <v>48</v>
      </c>
      <c r="H35" s="2" t="s">
        <v>50</v>
      </c>
      <c r="I35" s="2" t="s">
        <v>77</v>
      </c>
      <c r="J35" s="5" t="s">
        <v>135</v>
      </c>
      <c r="K35" s="2"/>
    </row>
    <row r="36" spans="1:11" ht="30" x14ac:dyDescent="0.25">
      <c r="A36" s="2">
        <v>33</v>
      </c>
      <c r="B36" s="2" t="s">
        <v>136</v>
      </c>
      <c r="C36" s="2" t="s">
        <v>137</v>
      </c>
      <c r="D36" s="2" t="s">
        <v>59</v>
      </c>
      <c r="E36" s="6" t="s">
        <v>138</v>
      </c>
      <c r="F36" s="2">
        <v>7</v>
      </c>
      <c r="G36" s="2" t="s">
        <v>48</v>
      </c>
      <c r="H36" s="2" t="s">
        <v>49</v>
      </c>
      <c r="I36" s="2" t="s">
        <v>50</v>
      </c>
      <c r="J36" s="5" t="s">
        <v>139</v>
      </c>
      <c r="K36" s="2"/>
    </row>
    <row r="37" spans="1:11" ht="30" x14ac:dyDescent="0.25">
      <c r="A37" s="2">
        <v>34</v>
      </c>
      <c r="B37" s="2" t="s">
        <v>141</v>
      </c>
      <c r="C37" s="2" t="s">
        <v>142</v>
      </c>
      <c r="D37" s="2" t="s">
        <v>59</v>
      </c>
      <c r="E37" s="6" t="s">
        <v>143</v>
      </c>
      <c r="F37" s="2">
        <v>5</v>
      </c>
      <c r="G37" s="2" t="s">
        <v>48</v>
      </c>
      <c r="H37" s="2" t="s">
        <v>49</v>
      </c>
      <c r="I37" s="2" t="s">
        <v>50</v>
      </c>
      <c r="J37" s="2"/>
      <c r="K37" s="2"/>
    </row>
    <row r="38" spans="1:11" ht="30" x14ac:dyDescent="0.25">
      <c r="A38" s="2">
        <v>35</v>
      </c>
      <c r="B38" s="2" t="s">
        <v>144</v>
      </c>
      <c r="C38" s="2" t="s">
        <v>88</v>
      </c>
      <c r="D38" s="2" t="s">
        <v>59</v>
      </c>
      <c r="E38" s="6" t="s">
        <v>145</v>
      </c>
      <c r="F38" s="2">
        <v>6</v>
      </c>
      <c r="G38" s="2" t="s">
        <v>48</v>
      </c>
      <c r="H38" s="2" t="s">
        <v>49</v>
      </c>
      <c r="I38" s="2" t="s">
        <v>50</v>
      </c>
      <c r="J38" s="2"/>
      <c r="K38" s="2"/>
    </row>
    <row r="39" spans="1:11" ht="30" x14ac:dyDescent="0.25">
      <c r="A39" s="2">
        <v>36</v>
      </c>
      <c r="B39" s="2" t="s">
        <v>146</v>
      </c>
      <c r="C39" s="2" t="s">
        <v>147</v>
      </c>
      <c r="D39" s="2" t="s">
        <v>59</v>
      </c>
      <c r="E39" s="6" t="s">
        <v>148</v>
      </c>
      <c r="F39" s="2">
        <v>6</v>
      </c>
      <c r="G39" s="2" t="s">
        <v>149</v>
      </c>
      <c r="H39" s="2" t="s">
        <v>49</v>
      </c>
      <c r="I39" s="2" t="s">
        <v>50</v>
      </c>
      <c r="J39" s="2"/>
      <c r="K39" s="2"/>
    </row>
    <row r="40" spans="1:11" ht="30" x14ac:dyDescent="0.25">
      <c r="A40" s="2">
        <v>37</v>
      </c>
      <c r="B40" s="2" t="s">
        <v>150</v>
      </c>
      <c r="C40" s="2" t="s">
        <v>147</v>
      </c>
      <c r="D40" s="2" t="s">
        <v>46</v>
      </c>
      <c r="E40" s="6" t="s">
        <v>151</v>
      </c>
      <c r="F40" s="2">
        <v>4</v>
      </c>
      <c r="G40" s="2" t="s">
        <v>48</v>
      </c>
      <c r="H40" s="2" t="s">
        <v>49</v>
      </c>
      <c r="I40" s="2" t="s">
        <v>152</v>
      </c>
      <c r="J40" s="2"/>
      <c r="K40" s="2"/>
    </row>
    <row r="41" spans="1:11" ht="30" x14ac:dyDescent="0.25">
      <c r="A41" s="2">
        <v>38</v>
      </c>
      <c r="B41" s="2" t="s">
        <v>153</v>
      </c>
      <c r="C41" s="2" t="s">
        <v>108</v>
      </c>
      <c r="D41" s="2" t="s">
        <v>59</v>
      </c>
      <c r="E41" s="6" t="s">
        <v>154</v>
      </c>
      <c r="F41" s="2">
        <v>4</v>
      </c>
      <c r="G41" s="2" t="s">
        <v>56</v>
      </c>
      <c r="H41" s="2" t="s">
        <v>49</v>
      </c>
      <c r="I41" s="2" t="s">
        <v>50</v>
      </c>
      <c r="J41" s="2"/>
      <c r="K41" s="2"/>
    </row>
    <row r="42" spans="1:11" ht="30" x14ac:dyDescent="0.25">
      <c r="A42" s="2">
        <v>39</v>
      </c>
      <c r="B42" s="2" t="s">
        <v>155</v>
      </c>
      <c r="C42" s="2" t="s">
        <v>79</v>
      </c>
      <c r="D42" s="2" t="s">
        <v>59</v>
      </c>
      <c r="E42" s="6" t="s">
        <v>156</v>
      </c>
      <c r="F42" s="2">
        <v>6</v>
      </c>
      <c r="G42" s="2" t="s">
        <v>48</v>
      </c>
      <c r="H42" s="2" t="s">
        <v>49</v>
      </c>
      <c r="I42" s="2" t="s">
        <v>77</v>
      </c>
      <c r="J42" s="2"/>
      <c r="K42" s="2"/>
    </row>
    <row r="43" spans="1:11" ht="30" x14ac:dyDescent="0.25">
      <c r="A43" s="7">
        <v>40</v>
      </c>
      <c r="B43" s="7" t="s">
        <v>161</v>
      </c>
      <c r="C43" s="7" t="s">
        <v>142</v>
      </c>
      <c r="D43" s="7" t="s">
        <v>59</v>
      </c>
      <c r="E43" s="6" t="s">
        <v>157</v>
      </c>
      <c r="F43" s="7">
        <v>7</v>
      </c>
      <c r="G43" s="7" t="s">
        <v>68</v>
      </c>
      <c r="H43" s="7" t="s">
        <v>49</v>
      </c>
      <c r="I43" s="7" t="s">
        <v>50</v>
      </c>
      <c r="J43" s="5" t="s">
        <v>158</v>
      </c>
    </row>
    <row r="44" spans="1:11" ht="45" x14ac:dyDescent="0.25">
      <c r="A44" s="7">
        <v>41</v>
      </c>
      <c r="B44" s="7" t="s">
        <v>162</v>
      </c>
      <c r="C44" s="7" t="s">
        <v>142</v>
      </c>
      <c r="D44" s="7" t="s">
        <v>46</v>
      </c>
      <c r="E44" s="6" t="s">
        <v>163</v>
      </c>
      <c r="F44" s="7">
        <v>7</v>
      </c>
      <c r="G44" s="7" t="s">
        <v>68</v>
      </c>
      <c r="H44" s="7" t="s">
        <v>49</v>
      </c>
      <c r="I44" s="7" t="s">
        <v>50</v>
      </c>
      <c r="J44" s="5" t="s">
        <v>159</v>
      </c>
    </row>
    <row r="45" spans="1:11" ht="45" x14ac:dyDescent="0.25">
      <c r="A45" s="7">
        <v>42</v>
      </c>
      <c r="B45" s="7" t="s">
        <v>164</v>
      </c>
      <c r="C45" s="7" t="s">
        <v>167</v>
      </c>
      <c r="D45" s="7" t="s">
        <v>46</v>
      </c>
      <c r="E45" s="6" t="s">
        <v>165</v>
      </c>
      <c r="F45" s="7">
        <v>8</v>
      </c>
      <c r="G45" s="7" t="s">
        <v>48</v>
      </c>
      <c r="H45" s="7" t="s">
        <v>49</v>
      </c>
      <c r="I45" s="7" t="s">
        <v>77</v>
      </c>
      <c r="J45" s="5" t="s">
        <v>160</v>
      </c>
    </row>
    <row r="46" spans="1:11" ht="30" x14ac:dyDescent="0.25">
      <c r="A46" s="7">
        <v>43</v>
      </c>
      <c r="B46" s="7" t="s">
        <v>166</v>
      </c>
      <c r="C46" s="7" t="s">
        <v>168</v>
      </c>
      <c r="D46" s="7" t="s">
        <v>59</v>
      </c>
      <c r="E46" s="6" t="s">
        <v>169</v>
      </c>
      <c r="F46" s="7">
        <v>6</v>
      </c>
      <c r="G46" s="7" t="s">
        <v>48</v>
      </c>
      <c r="H46" s="7" t="s">
        <v>49</v>
      </c>
      <c r="I46" s="7" t="s">
        <v>77</v>
      </c>
    </row>
    <row r="47" spans="1:11" ht="30" x14ac:dyDescent="0.25">
      <c r="A47" s="7">
        <v>44</v>
      </c>
      <c r="B47" s="7" t="s">
        <v>170</v>
      </c>
      <c r="C47" s="7" t="s">
        <v>167</v>
      </c>
      <c r="D47" s="7" t="s">
        <v>46</v>
      </c>
      <c r="E47" s="6" t="s">
        <v>171</v>
      </c>
      <c r="F47" s="7">
        <v>5</v>
      </c>
      <c r="G47" s="7" t="s">
        <v>48</v>
      </c>
      <c r="H47" s="7" t="s">
        <v>91</v>
      </c>
      <c r="I47" s="7" t="s">
        <v>77</v>
      </c>
    </row>
    <row r="48" spans="1:11" ht="30" x14ac:dyDescent="0.25">
      <c r="A48" s="7">
        <v>45</v>
      </c>
      <c r="B48" s="7" t="s">
        <v>172</v>
      </c>
      <c r="C48" s="7" t="s">
        <v>115</v>
      </c>
      <c r="D48" s="7" t="s">
        <v>46</v>
      </c>
      <c r="E48" s="6" t="s">
        <v>173</v>
      </c>
      <c r="F48" s="7">
        <v>3</v>
      </c>
      <c r="G48" s="7" t="s">
        <v>68</v>
      </c>
      <c r="H48" s="7" t="s">
        <v>49</v>
      </c>
      <c r="I48" s="7" t="s">
        <v>50</v>
      </c>
    </row>
    <row r="49" spans="1:10" ht="45" x14ac:dyDescent="0.25">
      <c r="A49" s="7">
        <v>46</v>
      </c>
      <c r="B49" s="7" t="s">
        <v>174</v>
      </c>
      <c r="C49" s="7" t="s">
        <v>115</v>
      </c>
      <c r="D49" s="7" t="s">
        <v>46</v>
      </c>
      <c r="E49" s="6" t="s">
        <v>175</v>
      </c>
      <c r="F49" s="7">
        <v>6</v>
      </c>
      <c r="G49" s="7" t="s">
        <v>68</v>
      </c>
      <c r="H49" s="7" t="s">
        <v>49</v>
      </c>
      <c r="I49" s="7" t="s">
        <v>50</v>
      </c>
    </row>
    <row r="50" spans="1:10" x14ac:dyDescent="0.25">
      <c r="A50" s="7">
        <v>47</v>
      </c>
      <c r="B50" s="7" t="s">
        <v>176</v>
      </c>
      <c r="C50" s="7" t="s">
        <v>115</v>
      </c>
      <c r="D50" s="7" t="s">
        <v>59</v>
      </c>
      <c r="E50" s="6" t="s">
        <v>177</v>
      </c>
      <c r="F50" s="7">
        <v>8</v>
      </c>
      <c r="G50" s="7" t="s">
        <v>48</v>
      </c>
      <c r="H50" s="7" t="s">
        <v>49</v>
      </c>
      <c r="I50" s="7" t="s">
        <v>50</v>
      </c>
    </row>
    <row r="51" spans="1:10" ht="30" x14ac:dyDescent="0.25">
      <c r="A51" s="7">
        <v>48</v>
      </c>
      <c r="B51" s="7" t="s">
        <v>178</v>
      </c>
      <c r="C51" s="7" t="s">
        <v>79</v>
      </c>
      <c r="D51" s="7" t="s">
        <v>59</v>
      </c>
      <c r="E51" s="6" t="s">
        <v>179</v>
      </c>
      <c r="F51" s="7">
        <v>6</v>
      </c>
      <c r="G51" s="7" t="s">
        <v>68</v>
      </c>
      <c r="H51" s="7" t="s">
        <v>180</v>
      </c>
      <c r="I51" s="7" t="s">
        <v>77</v>
      </c>
    </row>
    <row r="52" spans="1:10" ht="30" x14ac:dyDescent="0.25">
      <c r="A52" s="7">
        <v>49</v>
      </c>
      <c r="B52" s="7" t="s">
        <v>181</v>
      </c>
      <c r="C52" s="7" t="s">
        <v>115</v>
      </c>
      <c r="D52" s="7" t="s">
        <v>59</v>
      </c>
      <c r="E52" s="6" t="s">
        <v>182</v>
      </c>
      <c r="F52" s="7">
        <v>3</v>
      </c>
      <c r="G52" s="7" t="s">
        <v>68</v>
      </c>
      <c r="H52" s="7" t="s">
        <v>49</v>
      </c>
      <c r="I52" s="7" t="s">
        <v>50</v>
      </c>
    </row>
    <row r="53" spans="1:10" ht="45" x14ac:dyDescent="0.25">
      <c r="A53" s="7">
        <v>50</v>
      </c>
      <c r="B53" s="7" t="s">
        <v>183</v>
      </c>
      <c r="C53" s="7" t="s">
        <v>115</v>
      </c>
      <c r="D53" s="7" t="s">
        <v>59</v>
      </c>
      <c r="E53" s="6" t="s">
        <v>185</v>
      </c>
      <c r="F53" s="7">
        <v>7</v>
      </c>
      <c r="G53" s="7" t="s">
        <v>48</v>
      </c>
      <c r="H53" s="7" t="s">
        <v>49</v>
      </c>
      <c r="I53" s="7" t="s">
        <v>184</v>
      </c>
    </row>
    <row r="54" spans="1:10" ht="30" x14ac:dyDescent="0.25">
      <c r="A54" s="7">
        <v>51</v>
      </c>
      <c r="B54" s="7" t="s">
        <v>186</v>
      </c>
      <c r="C54" s="7" t="s">
        <v>79</v>
      </c>
      <c r="D54" s="7" t="s">
        <v>59</v>
      </c>
      <c r="E54" s="6" t="s">
        <v>187</v>
      </c>
      <c r="F54" s="7">
        <v>6</v>
      </c>
      <c r="G54" s="7" t="s">
        <v>48</v>
      </c>
      <c r="H54" s="7" t="s">
        <v>49</v>
      </c>
      <c r="I54" s="7" t="s">
        <v>50</v>
      </c>
    </row>
    <row r="55" spans="1:10" x14ac:dyDescent="0.25">
      <c r="A55" s="7">
        <v>52</v>
      </c>
      <c r="B55" s="7" t="s">
        <v>188</v>
      </c>
      <c r="C55" s="7" t="s">
        <v>115</v>
      </c>
      <c r="D55" s="7" t="s">
        <v>46</v>
      </c>
      <c r="E55" s="6" t="s">
        <v>189</v>
      </c>
      <c r="F55" s="7">
        <v>6</v>
      </c>
      <c r="G55" s="7" t="s">
        <v>68</v>
      </c>
      <c r="H55" s="7" t="s">
        <v>49</v>
      </c>
      <c r="I55" s="7" t="s">
        <v>50</v>
      </c>
    </row>
    <row r="56" spans="1:10" ht="30" x14ac:dyDescent="0.25">
      <c r="A56" s="7">
        <v>53</v>
      </c>
      <c r="B56" s="7" t="s">
        <v>190</v>
      </c>
      <c r="C56" s="7" t="s">
        <v>191</v>
      </c>
      <c r="D56" s="7" t="s">
        <v>59</v>
      </c>
      <c r="E56" s="6" t="s">
        <v>192</v>
      </c>
      <c r="F56" s="7">
        <v>5</v>
      </c>
      <c r="G56" s="7" t="s">
        <v>68</v>
      </c>
      <c r="H56" s="7" t="s">
        <v>49</v>
      </c>
      <c r="I56" s="7" t="s">
        <v>77</v>
      </c>
    </row>
    <row r="57" spans="1:10" x14ac:dyDescent="0.25">
      <c r="A57" s="7">
        <v>54</v>
      </c>
      <c r="B57" s="6" t="s">
        <v>194</v>
      </c>
      <c r="C57" s="7" t="s">
        <v>66</v>
      </c>
      <c r="D57" s="7" t="s">
        <v>59</v>
      </c>
      <c r="E57" s="6" t="s">
        <v>193</v>
      </c>
      <c r="F57" s="7">
        <v>7</v>
      </c>
      <c r="G57" s="7" t="s">
        <v>68</v>
      </c>
      <c r="H57" s="7" t="s">
        <v>49</v>
      </c>
      <c r="I57" s="7" t="s">
        <v>77</v>
      </c>
    </row>
    <row r="58" spans="1:10" ht="30" x14ac:dyDescent="0.25">
      <c r="A58" s="7">
        <v>55</v>
      </c>
      <c r="B58" s="7" t="s">
        <v>195</v>
      </c>
      <c r="C58" s="7" t="s">
        <v>115</v>
      </c>
      <c r="D58" s="7" t="s">
        <v>46</v>
      </c>
      <c r="E58" s="6" t="s">
        <v>196</v>
      </c>
      <c r="F58" s="7">
        <v>6</v>
      </c>
      <c r="G58" s="7" t="s">
        <v>48</v>
      </c>
      <c r="H58" s="7" t="s">
        <v>49</v>
      </c>
      <c r="I58" s="7" t="s">
        <v>77</v>
      </c>
    </row>
    <row r="59" spans="1:10" ht="15.75" x14ac:dyDescent="0.25">
      <c r="A59" s="7">
        <v>56</v>
      </c>
      <c r="B59" s="7" t="s">
        <v>197</v>
      </c>
      <c r="C59" s="7" t="s">
        <v>198</v>
      </c>
      <c r="D59" s="7" t="s">
        <v>59</v>
      </c>
      <c r="E59" s="6" t="s">
        <v>199</v>
      </c>
      <c r="F59" s="7">
        <v>7</v>
      </c>
      <c r="G59" s="7" t="s">
        <v>56</v>
      </c>
      <c r="H59" s="7" t="s">
        <v>49</v>
      </c>
      <c r="I59" s="7" t="s">
        <v>50</v>
      </c>
      <c r="J59" s="5" t="s">
        <v>200</v>
      </c>
    </row>
    <row r="60" spans="1:10" x14ac:dyDescent="0.25">
      <c r="A60" s="7">
        <v>57</v>
      </c>
      <c r="B60" s="7" t="s">
        <v>201</v>
      </c>
      <c r="C60" s="7" t="s">
        <v>142</v>
      </c>
      <c r="D60" s="7" t="s">
        <v>59</v>
      </c>
      <c r="E60" s="6" t="s">
        <v>202</v>
      </c>
      <c r="F60" s="7">
        <v>7</v>
      </c>
      <c r="G60" s="7" t="s">
        <v>68</v>
      </c>
      <c r="H60" s="7" t="s">
        <v>49</v>
      </c>
      <c r="I60" s="7" t="s">
        <v>49</v>
      </c>
    </row>
    <row r="61" spans="1:10" ht="45" x14ac:dyDescent="0.25">
      <c r="A61" s="7">
        <v>58</v>
      </c>
      <c r="B61" s="7" t="s">
        <v>203</v>
      </c>
      <c r="C61" s="7" t="s">
        <v>142</v>
      </c>
      <c r="D61" s="7" t="s">
        <v>59</v>
      </c>
      <c r="E61" s="6" t="s">
        <v>204</v>
      </c>
      <c r="F61" s="7">
        <v>7</v>
      </c>
      <c r="G61" s="7" t="s">
        <v>68</v>
      </c>
      <c r="H61" s="7" t="s">
        <v>49</v>
      </c>
      <c r="I61" s="7" t="s">
        <v>50</v>
      </c>
    </row>
    <row r="62" spans="1:10" x14ac:dyDescent="0.25">
      <c r="A62" s="7">
        <v>59</v>
      </c>
      <c r="B62" s="7" t="s">
        <v>205</v>
      </c>
      <c r="C62" s="7" t="s">
        <v>142</v>
      </c>
      <c r="D62" s="7" t="s">
        <v>59</v>
      </c>
      <c r="E62" s="6" t="s">
        <v>206</v>
      </c>
      <c r="F62" s="7">
        <v>7</v>
      </c>
      <c r="G62" s="7" t="s">
        <v>56</v>
      </c>
      <c r="H62" s="7" t="s">
        <v>49</v>
      </c>
      <c r="I62" s="7" t="s">
        <v>50</v>
      </c>
    </row>
    <row r="63" spans="1:10" ht="30" x14ac:dyDescent="0.25">
      <c r="A63" s="7">
        <v>60</v>
      </c>
      <c r="B63" s="7" t="s">
        <v>207</v>
      </c>
      <c r="C63" s="7" t="s">
        <v>115</v>
      </c>
      <c r="D63" s="7" t="s">
        <v>59</v>
      </c>
      <c r="E63" s="6" t="s">
        <v>208</v>
      </c>
      <c r="F63" s="7">
        <v>4</v>
      </c>
      <c r="G63" s="7" t="s">
        <v>56</v>
      </c>
      <c r="H63" s="7" t="s">
        <v>49</v>
      </c>
      <c r="I63" s="7" t="s">
        <v>50</v>
      </c>
    </row>
    <row r="64" spans="1:10" ht="30" x14ac:dyDescent="0.25">
      <c r="A64" s="7">
        <v>61</v>
      </c>
      <c r="B64" s="7" t="s">
        <v>209</v>
      </c>
      <c r="C64" s="7" t="s">
        <v>210</v>
      </c>
      <c r="D64" s="6" t="s">
        <v>59</v>
      </c>
      <c r="E64" s="6" t="s">
        <v>211</v>
      </c>
      <c r="F64" s="7">
        <v>7</v>
      </c>
      <c r="G64" s="7" t="s">
        <v>68</v>
      </c>
      <c r="H64" s="7" t="s">
        <v>49</v>
      </c>
      <c r="I64" s="7" t="s">
        <v>50</v>
      </c>
    </row>
    <row r="65" spans="1:10" ht="15.75" x14ac:dyDescent="0.25">
      <c r="A65" s="7">
        <v>62</v>
      </c>
      <c r="B65" s="7" t="s">
        <v>212</v>
      </c>
      <c r="C65" s="7" t="s">
        <v>210</v>
      </c>
      <c r="D65" s="7" t="s">
        <v>59</v>
      </c>
      <c r="E65" s="6" t="s">
        <v>213</v>
      </c>
      <c r="F65" s="7">
        <v>6</v>
      </c>
      <c r="G65" s="7" t="s">
        <v>56</v>
      </c>
      <c r="H65" s="7" t="s">
        <v>49</v>
      </c>
      <c r="I65" s="7" t="s">
        <v>50</v>
      </c>
      <c r="J65" s="11" t="s">
        <v>214</v>
      </c>
    </row>
    <row r="66" spans="1:10" ht="15.75" x14ac:dyDescent="0.25">
      <c r="A66" s="7">
        <v>63</v>
      </c>
      <c r="B66" s="7" t="s">
        <v>218</v>
      </c>
      <c r="C66" s="7" t="s">
        <v>210</v>
      </c>
      <c r="D66" s="7" t="s">
        <v>59</v>
      </c>
      <c r="E66" s="6" t="s">
        <v>219</v>
      </c>
      <c r="F66" s="7">
        <v>6</v>
      </c>
      <c r="G66" s="7" t="s">
        <v>68</v>
      </c>
      <c r="H66" s="7" t="s">
        <v>49</v>
      </c>
      <c r="I66" s="7" t="s">
        <v>50</v>
      </c>
      <c r="J66" s="11" t="s">
        <v>215</v>
      </c>
    </row>
    <row r="67" spans="1:10" ht="30" x14ac:dyDescent="0.25">
      <c r="A67" s="7">
        <v>64</v>
      </c>
      <c r="B67" s="7" t="s">
        <v>220</v>
      </c>
      <c r="C67" s="7" t="s">
        <v>210</v>
      </c>
      <c r="D67" s="7" t="s">
        <v>46</v>
      </c>
      <c r="E67" s="6" t="s">
        <v>221</v>
      </c>
      <c r="F67" s="7">
        <v>4</v>
      </c>
      <c r="G67" s="7" t="s">
        <v>48</v>
      </c>
      <c r="H67" s="7" t="s">
        <v>49</v>
      </c>
      <c r="I67" s="7" t="s">
        <v>77</v>
      </c>
      <c r="J67" s="11" t="s">
        <v>216</v>
      </c>
    </row>
    <row r="68" spans="1:10" ht="30" x14ac:dyDescent="0.25">
      <c r="A68" s="7">
        <v>65</v>
      </c>
      <c r="B68" s="7" t="s">
        <v>222</v>
      </c>
      <c r="C68" s="7" t="s">
        <v>210</v>
      </c>
      <c r="D68" s="7" t="s">
        <v>59</v>
      </c>
      <c r="E68" s="6" t="s">
        <v>223</v>
      </c>
      <c r="F68" s="7">
        <v>4</v>
      </c>
      <c r="G68" s="7" t="s">
        <v>48</v>
      </c>
      <c r="H68" s="7" t="s">
        <v>49</v>
      </c>
      <c r="I68" s="7" t="s">
        <v>50</v>
      </c>
      <c r="J68" s="11" t="s">
        <v>217</v>
      </c>
    </row>
    <row r="69" spans="1:10" ht="30" x14ac:dyDescent="0.25">
      <c r="A69" s="7">
        <v>66</v>
      </c>
      <c r="B69" s="7" t="s">
        <v>224</v>
      </c>
      <c r="C69" s="7" t="s">
        <v>225</v>
      </c>
      <c r="D69" s="7" t="s">
        <v>59</v>
      </c>
      <c r="E69" s="6" t="s">
        <v>226</v>
      </c>
      <c r="F69" s="7">
        <v>7</v>
      </c>
      <c r="G69" s="7" t="s">
        <v>68</v>
      </c>
      <c r="H69" s="7" t="s">
        <v>49</v>
      </c>
      <c r="I69" s="7" t="s">
        <v>50</v>
      </c>
    </row>
    <row r="70" spans="1:10" ht="30" x14ac:dyDescent="0.25">
      <c r="A70" s="7">
        <v>67</v>
      </c>
      <c r="B70" s="7" t="s">
        <v>227</v>
      </c>
      <c r="C70" s="7" t="s">
        <v>142</v>
      </c>
      <c r="D70" s="7" t="s">
        <v>59</v>
      </c>
      <c r="E70" s="6" t="s">
        <v>228</v>
      </c>
      <c r="F70" s="7">
        <v>5</v>
      </c>
      <c r="G70" s="7" t="s">
        <v>68</v>
      </c>
      <c r="H70" s="7" t="s">
        <v>49</v>
      </c>
      <c r="I70" s="7" t="s">
        <v>49</v>
      </c>
    </row>
    <row r="71" spans="1:10" ht="30" x14ac:dyDescent="0.25">
      <c r="A71" s="7">
        <v>68</v>
      </c>
      <c r="B71" s="7" t="s">
        <v>229</v>
      </c>
      <c r="C71" s="7" t="s">
        <v>142</v>
      </c>
      <c r="D71" s="7" t="s">
        <v>59</v>
      </c>
      <c r="E71" s="6" t="s">
        <v>230</v>
      </c>
      <c r="F71" s="7">
        <v>5</v>
      </c>
      <c r="G71" s="7" t="s">
        <v>48</v>
      </c>
      <c r="H71" s="7" t="s">
        <v>49</v>
      </c>
      <c r="I71" s="7" t="s">
        <v>49</v>
      </c>
    </row>
    <row r="72" spans="1:10" ht="30" x14ac:dyDescent="0.25">
      <c r="A72" s="7">
        <v>69</v>
      </c>
      <c r="B72" s="7" t="s">
        <v>231</v>
      </c>
      <c r="C72" s="7" t="s">
        <v>142</v>
      </c>
      <c r="D72" s="7" t="s">
        <v>59</v>
      </c>
      <c r="E72" s="6" t="s">
        <v>232</v>
      </c>
      <c r="F72" s="7">
        <v>5</v>
      </c>
      <c r="G72" s="7" t="s">
        <v>68</v>
      </c>
      <c r="H72" s="7" t="s">
        <v>49</v>
      </c>
      <c r="I72" s="7" t="s">
        <v>49</v>
      </c>
    </row>
    <row r="73" spans="1:10" ht="15.75" x14ac:dyDescent="0.25">
      <c r="A73" s="7">
        <v>70</v>
      </c>
      <c r="B73" s="6" t="s">
        <v>234</v>
      </c>
      <c r="C73" s="7" t="s">
        <v>235</v>
      </c>
      <c r="D73" s="7" t="s">
        <v>77</v>
      </c>
      <c r="E73" s="6" t="s">
        <v>233</v>
      </c>
      <c r="F73" s="7">
        <v>7</v>
      </c>
      <c r="G73" s="7" t="s">
        <v>48</v>
      </c>
      <c r="H73" s="7" t="s">
        <v>236</v>
      </c>
      <c r="I73" s="7" t="s">
        <v>49</v>
      </c>
      <c r="J73" s="5" t="s">
        <v>237</v>
      </c>
    </row>
    <row r="74" spans="1:10" ht="30" x14ac:dyDescent="0.25">
      <c r="A74" s="7">
        <v>71</v>
      </c>
      <c r="B74" s="7" t="s">
        <v>238</v>
      </c>
      <c r="C74" s="7" t="s">
        <v>79</v>
      </c>
      <c r="D74" s="7" t="s">
        <v>59</v>
      </c>
      <c r="E74" s="6" t="s">
        <v>239</v>
      </c>
      <c r="F74" s="7">
        <v>6</v>
      </c>
      <c r="G74" s="7" t="s">
        <v>48</v>
      </c>
      <c r="H74" s="7" t="s">
        <v>49</v>
      </c>
      <c r="I74" s="7" t="s">
        <v>77</v>
      </c>
    </row>
    <row r="75" spans="1:10" x14ac:dyDescent="0.25">
      <c r="A75" s="7">
        <v>72</v>
      </c>
    </row>
  </sheetData>
  <mergeCells count="10">
    <mergeCell ref="G23:G24"/>
    <mergeCell ref="H23:H24"/>
    <mergeCell ref="I23:I24"/>
    <mergeCell ref="K23:K24"/>
    <mergeCell ref="A23:A24"/>
    <mergeCell ref="B23:B24"/>
    <mergeCell ref="C23:C24"/>
    <mergeCell ref="D23:D24"/>
    <mergeCell ref="E23:E24"/>
    <mergeCell ref="F23:F24"/>
  </mergeCells>
  <hyperlinks>
    <hyperlink ref="E4" r:id="rId1" display="mailto:christa.kammermann@gmx.ch"/>
    <hyperlink ref="E5" r:id="rId2" display="mailto:a.gluderer@gmx.ch"/>
    <hyperlink ref="E6" r:id="rId3" display="mailto:manuelakoch@gmx.ch"/>
    <hyperlink ref="E7" r:id="rId4" display="mailto:jonas.troxler@hotmail.com"/>
    <hyperlink ref="E8" r:id="rId5" display="mailto:andreaswegmann@gmx.ch"/>
    <hyperlink ref="E9" r:id="rId6" display="mailto:julia.86@gmx.ch"/>
    <hyperlink ref="E10" r:id="rId7" display="mailto:aaron.riedle@gmail.com"/>
    <hyperlink ref="E11" r:id="rId8" display="mailto:reto@fambarm.ch"/>
    <hyperlink ref="E12" r:id="rId9" display="mailto:daniele.immersi@gmail.com"/>
    <hyperlink ref="E13" r:id="rId10" display="mailto:jonas_blaettler@hotmail.com"/>
    <hyperlink ref="E14" r:id="rId11" display="mailto:david.huesler@hotmail.com"/>
    <hyperlink ref="E15" r:id="rId12" display="mailto:asyaman@yahoo.com"/>
    <hyperlink ref="E16" r:id="rId13" display="mailto:cschneid@cschneid.com"/>
    <hyperlink ref="E17" r:id="rId14" display="mailto:ejampa76@gmail.com"/>
    <hyperlink ref="E18" r:id="rId15" display="mailto:flo.wind30@gmail.com"/>
    <hyperlink ref="E19" r:id="rId16" display="mailto:renaud29120@hotmail.fr"/>
    <hyperlink ref="E20" r:id="rId17" display="mailto:valeriechux@gmail.com"/>
    <hyperlink ref="E21" r:id="rId18" display="mailto:juleclech@gmail.com"/>
    <hyperlink ref="E22" r:id="rId19" display="mailto:linda_laederach@gmx.net"/>
    <hyperlink ref="E23" r:id="rId20" display="mailto:wellens_nathalie@hotmail.com"/>
    <hyperlink ref="E25" r:id="rId21" display="mailto:peter.huesler@me.com"/>
    <hyperlink ref="E26" r:id="rId22" display="mailto:awehrle@gmx.ch"/>
    <hyperlink ref="E27" r:id="rId23" display="mailto:jana.cslovjecsek@epfl.ch"/>
    <hyperlink ref="E28" r:id="rId24" display="mailto:ro_stefan@bluewin.ch"/>
    <hyperlink ref="E29" r:id="rId25" display="mailto:patrizia.bucher93@gmail.com"/>
    <hyperlink ref="E30" r:id="rId26" display="mailto:cleo_wiseman@hotmail.com"/>
    <hyperlink ref="E31" r:id="rId27" display="mailto:arnaud.diclemente@hispeed.ch"/>
    <hyperlink ref="E32" r:id="rId28" display="mailto:beny.yea@hotmail.com"/>
    <hyperlink ref="E33" r:id="rId29" display="mailto:andrea.roellin@hotmail.ch"/>
    <hyperlink ref="E34" r:id="rId30" display="mailto:oscar96@gmx.ch"/>
    <hyperlink ref="E35" r:id="rId31" display="mailto:gillesnoelrosset@gmail.com"/>
    <hyperlink ref="E36" r:id="rId32" display="mailto:marco.elmiger@gmx.ch"/>
    <hyperlink ref="E37" r:id="rId33" display="mailto:michi.schaelin@bluewin.ch"/>
    <hyperlink ref="E38" r:id="rId34" display="mailto:steve.jiekak@outlook.com"/>
    <hyperlink ref="E39" r:id="rId35" display="mailto:andi.buser@gmail.com"/>
    <hyperlink ref="E40" r:id="rId36" display="mailto:meike.kretschmar@gmail.com"/>
    <hyperlink ref="E41" r:id="rId37" display="mailto:imhof.benjamin.96@gmail.com"/>
    <hyperlink ref="E42" r:id="rId38" display="mailto:arminstierli@web.de"/>
    <hyperlink ref="E43" r:id="rId39" display="mailto:r_blaettler@hotmail.com"/>
    <hyperlink ref="E44" r:id="rId40" display="mailto:aenishanslin.ilona@gmail.com"/>
    <hyperlink ref="E45" r:id="rId41" display="mailto:laura.niederhauser@msn.com"/>
    <hyperlink ref="E46" r:id="rId42" display="mailto:simonroesch@gmx.ch"/>
    <hyperlink ref="E47" r:id="rId43" display="mailto:azra.avdukic@hotmail.com"/>
    <hyperlink ref="E48" r:id="rId44" display="mailto:julialu.steiner@gmail.com"/>
    <hyperlink ref="E49" r:id="rId45" display="mailto:andrea.kammermann@gmx.ch"/>
    <hyperlink ref="E50" r:id="rId46" display="mailto:brunozrotz@gmx.ch"/>
    <hyperlink ref="E51" r:id="rId47" display="mailto:mmeinhardt@outlook.com"/>
    <hyperlink ref="E52" r:id="rId48" display="mailto:clemens.schwegler@bluewin.ch"/>
    <hyperlink ref="E53" r:id="rId49" display="mailto:marstadel@gmail.com"/>
    <hyperlink ref="E54" r:id="rId50" display="mailto:mail@hemauerbe.at"/>
    <hyperlink ref="E55" r:id="rId51" display="mailto:barbara.rubin.ultimate@gmail.com"/>
    <hyperlink ref="E56" r:id="rId52" display="mailto:leonel.naville@gmail.com"/>
    <hyperlink ref="E58" r:id="rId53" display="mailto:Dadiklaus77@gmail.ch"/>
    <hyperlink ref="E57" r:id="rId54" display="mailto:julian.keiser@gmail.com"/>
    <hyperlink ref="E59" r:id="rId55" display="mailto:andri@domido.ch"/>
    <hyperlink ref="E60" r:id="rId56" display="mailto:adrian.durrer@gmx.net"/>
    <hyperlink ref="E61" r:id="rId57" display="mailto:patrick.schoenbaechler@sowi.ch"/>
    <hyperlink ref="E62" r:id="rId58" display="mailto:Kilo.ettlin@bluewin.ch"/>
    <hyperlink ref="E63" r:id="rId59" display="mailto:honegger-christian@bluewin.xh"/>
    <hyperlink ref="E64" r:id="rId60" display="mailto:Marcischuepfer@hotmail.com"/>
    <hyperlink ref="E65" r:id="rId61" display="mailto:Julialu.steiner@gmail.com"/>
    <hyperlink ref="E66" r:id="rId62" display="mailto:Mayer.99@icloud.com"/>
    <hyperlink ref="E67" r:id="rId63" display="mailto:Franziska.hellmueller@gmail.com"/>
    <hyperlink ref="E68" r:id="rId64" display="mailto:Ethan16p@gmail.com"/>
    <hyperlink ref="E69" r:id="rId65" display="mailto:Romcrazy@hotmail.com"/>
    <hyperlink ref="E70" r:id="rId66" display="mailto:Raphi360@hotmail.com"/>
    <hyperlink ref="E71" r:id="rId67" display="mailto:Jeremias.b@bluewin.ch"/>
    <hyperlink ref="E72" r:id="rId68" display="mailto:Ni.blaettler@hotmail.com"/>
    <hyperlink ref="B73" r:id="rId69" display="mailto:Phlaps@bluewin.ch"/>
    <hyperlink ref="E73" r:id="rId70" display="mailto:Phlaps@bluewin.ch"/>
    <hyperlink ref="E74" r:id="rId71" display="mailto:falkdaubner@yahoo.com"/>
  </hyperlinks>
  <pageMargins left="0.7" right="0.7" top="0.78740157499999996" bottom="0.78740157499999996" header="0.3" footer="0.3"/>
  <pageSetup paperSize="9" orientation="portrait" horizontalDpi="4294967293" verticalDpi="4294967293" r:id="rId72"/>
  <drawing r:id="rId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Budget</vt:lpstr>
      <vt:lpstr>Anmeldungen</vt:lpstr>
      <vt:lpstr>ToDos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Kurmann</dc:creator>
  <cp:lastModifiedBy>Markus Kurmann</cp:lastModifiedBy>
  <dcterms:created xsi:type="dcterms:W3CDTF">2017-05-06T09:45:19Z</dcterms:created>
  <dcterms:modified xsi:type="dcterms:W3CDTF">2017-06-27T09:09:03Z</dcterms:modified>
</cp:coreProperties>
</file>